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5"/>
  <workbookPr/>
  <mc:AlternateContent xmlns:mc="http://schemas.openxmlformats.org/markup-compatibility/2006">
    <mc:Choice Requires="x15">
      <x15ac:absPath xmlns:x15ac="http://schemas.microsoft.com/office/spreadsheetml/2010/11/ac" url="C:\Users\anton\Dropbox\2019_2020_anto\coronavirus\bonus_premiale\bonus_2020_definitivo\"/>
    </mc:Choice>
  </mc:AlternateContent>
  <xr:revisionPtr revIDLastSave="0" documentId="13_ncr:1_{6A3EBF42-AE72-4043-9A8F-EA7D46ADF86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onus_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gt5d6PwUqMr5h31kKK2p68f/ehqw=="/>
    </ext>
  </extLst>
</workbook>
</file>

<file path=xl/calcChain.xml><?xml version="1.0" encoding="utf-8"?>
<calcChain xmlns="http://schemas.openxmlformats.org/spreadsheetml/2006/main">
  <c r="G81" i="1" l="1"/>
  <c r="G82" i="1" s="1"/>
  <c r="G83" i="1" s="1"/>
  <c r="G71" i="1"/>
  <c r="G43" i="1"/>
  <c r="G44" i="1" s="1"/>
  <c r="G45" i="1" s="1"/>
  <c r="G31" i="1"/>
  <c r="G17" i="1"/>
</calcChain>
</file>

<file path=xl/sharedStrings.xml><?xml version="1.0" encoding="utf-8"?>
<sst xmlns="http://schemas.openxmlformats.org/spreadsheetml/2006/main" count="167" uniqueCount="137">
  <si>
    <t>si</t>
  </si>
  <si>
    <t>bonus premiale a.s.2019/2020 DAD</t>
  </si>
  <si>
    <t>Precondizioni
- Contratto a tempo indeterminato e determinato
- Assenza di azioni disciplinari con sanzioni erogate nel corso dell'anno scolastico di riferimento</t>
  </si>
  <si>
    <t>Queste due aree, strettamente connesse, riguardano la qualità dell’insegnamento, il contributo al miglioramento dell’ I.S. , il successo formativo e scolastico degli studenti, comparando e valutando i risultati ottenuti in relazione alle competenze degli alunni, all’innovazione didattica e metodologica, alla ricerca, alla collaborazione, alla documentazione e diffusione dei percorsi didattici e formativi e dei materiali scaturiti.</t>
  </si>
  <si>
    <t>AREA A/B</t>
  </si>
  <si>
    <t>Promozione Innovazione Didattica e Metodologica</t>
  </si>
  <si>
    <t>Elementi valutabili</t>
  </si>
  <si>
    <t>Indicatori</t>
  </si>
  <si>
    <t>Dichiarazione personale</t>
  </si>
  <si>
    <t>Valori</t>
  </si>
  <si>
    <t>SI/NO</t>
  </si>
  <si>
    <t>Totale punti</t>
  </si>
  <si>
    <t>Riservata DS
Totale</t>
  </si>
  <si>
    <t>Strutturazione ed uso di prove parallele per fasce di livello con indicatori progressivi</t>
  </si>
  <si>
    <t>Esempio di prove utilizzate (citare piattaforma)</t>
  </si>
  <si>
    <t>Lavoro per fasce di età (infanzia) con cadenza almeno bisettimanale</t>
  </si>
  <si>
    <t>Organizzazione di plesso e documentazione diario di bordo su registro elettronico</t>
  </si>
  <si>
    <t>Documentazione per il Sito (attività realizzate con gli alunni)</t>
  </si>
  <si>
    <t>Predisposizione e pubblicazione del prodotto, modulistica esclusa</t>
  </si>
  <si>
    <t>Aver organizzato una ricaduta sulla didattica conseguente ad  iniziative di formazione inerenti il Pdm dell’Istituto, documentazione di buone pratiche come da modulistica</t>
  </si>
  <si>
    <t>Documentazione prodotti didattici in linea e/o prodotti con il piano di formazione frequentato nell'a.s. corrente o precedente, deliberato dal Collegio, modulo Buone Pratiche</t>
  </si>
  <si>
    <t>Studio sulle Prove Invalsi e applicazione dei risultati per il miglioramento dei risultati futuri</t>
  </si>
  <si>
    <t>Documentare con breve report, dalla fase di analisi delle criticità fino alla documentazione dei risultati di miglioramento nei settori individuati, con prove di verifica specifiche.</t>
  </si>
  <si>
    <t>Aver coordinato gruppi di lavoro, commissioni, etc. (oltre alla propria funzione)</t>
  </si>
  <si>
    <t>Verbali di incontri e report</t>
  </si>
  <si>
    <t>Collaborazione DSGA per  PON</t>
  </si>
  <si>
    <t>Date incontri e report</t>
  </si>
  <si>
    <t xml:space="preserve">nomina del     
 </t>
  </si>
  <si>
    <t>Membro del Comitato ASL</t>
  </si>
  <si>
    <t>Nomina ed effettiva partecipazione agli incontri</t>
  </si>
  <si>
    <t>Partecipazione a progetti previsti nel PTOF</t>
  </si>
  <si>
    <t>Specificare i  progetti, 1 punto a progetto max 2</t>
  </si>
  <si>
    <t>1---2</t>
  </si>
  <si>
    <t>fino ad un massimo di 15</t>
  </si>
  <si>
    <t>TOTALE parziale</t>
  </si>
  <si>
    <t>Coordinamento e partecipazione alla ricerca azione</t>
  </si>
  <si>
    <t xml:space="preserve">Costante utilizzo dell’aula Converge, Samsung, ambienti digitali </t>
  </si>
  <si>
    <t>autocertificazione e diario di bordo/registro delle attività, anche su registro elettronico</t>
  </si>
  <si>
    <t xml:space="preserve">Almeno metà orario di servizio utilizzato nella DAD </t>
  </si>
  <si>
    <t>Farà fede il registro elettronico</t>
  </si>
  <si>
    <t>Aver partecipato a concorsi locali, regionali, nazionali</t>
  </si>
  <si>
    <t>Scheda di iscrizione al concorso</t>
  </si>
  <si>
    <t>Ho partecipato al concorso……</t>
  </si>
  <si>
    <t>Appartenenza al PSND</t>
  </si>
  <si>
    <t>Nomina/Attestato corsi specifici</t>
  </si>
  <si>
    <t>Utilizzare la LIM (per i docenti con LIM in classe)</t>
  </si>
  <si>
    <t xml:space="preserve"> Utilizzazione di strumenti multimediali  anche on line ( CD, DVD , APP didattiche, PC, tablet, ecc...) all'interno della DAD</t>
  </si>
  <si>
    <t>autocertificazione registro delle attività, anche su registro elettronico, pubblicazione materiale sul sito</t>
  </si>
  <si>
    <t xml:space="preserve">Sperimentare formulari e materiali innovativi per BES </t>
  </si>
  <si>
    <t>Come da tabella</t>
  </si>
  <si>
    <t>Tutor per tirocinanti
 universitari</t>
  </si>
  <si>
    <t xml:space="preserve">Una delle seguenti righe a scelta: </t>
  </si>
  <si>
    <t>Presenza in servizio per un congruo numero di giorni compresa DAD</t>
  </si>
  <si>
    <t>Percentuale pari o superiore al 90% = inserire 1,5 pt</t>
  </si>
  <si>
    <t>Percentuale pari o superiore all'80% = inserire 1 pt</t>
  </si>
  <si>
    <t>Percentuale pari o superiore al 70% = inserire 0,5 pt</t>
  </si>
  <si>
    <t>Fino ad un massimo di 12,5</t>
  </si>
  <si>
    <t>Recupero e potenziamento competenze alunni</t>
  </si>
  <si>
    <t>Aver ottenuto un risultato al di sopra della media nelle prove strutturate Invalsi precedenti l'Esame di Stato (riservato alle classi III sec. I grado)</t>
  </si>
  <si>
    <t>Certificazione  Invalsi delle competenze in Italiano, Matematica ed Inglese</t>
  </si>
  <si>
    <t>Aver ottenuto un incremento di risultati in prove strutturate per valutazioni quadrimestrali</t>
  </si>
  <si>
    <t>Scrutini e comparazione dei risultati</t>
  </si>
  <si>
    <t>Alunni con disturbo oppositivo provocatorio in classe non certificati</t>
  </si>
  <si>
    <t>Come risulta a referente BES e DS, verbali consigli di classe, 1 punto per ogni alunno, max 2.</t>
  </si>
  <si>
    <t>Alunni disabili particolarmente critici da gestire</t>
  </si>
  <si>
    <t>Come da verbali consigli di classe, per ogni alunno, (come risulta a  DS e referente BES), 1 punto per ogni alunno, max 2</t>
  </si>
  <si>
    <t>Alunni con PDP</t>
  </si>
  <si>
    <t>Come da PDP, 1 punto per ogni alunno</t>
  </si>
  <si>
    <t>Alunni con PEI</t>
  </si>
  <si>
    <t>1 punto per ogni PEI, max 2.</t>
  </si>
  <si>
    <t>Partecipazione ai GLH con effettiva presenza (almeno 80%) anche on line</t>
  </si>
  <si>
    <t>Come da convocazione, 0.50 punto  per ogni alunno, max 2</t>
  </si>
  <si>
    <t>0.5---2</t>
  </si>
  <si>
    <t>Gestire attività di potenziamento come da modello Buone pratiche</t>
  </si>
  <si>
    <t>Attuare progetti previsti in curricoli verticali, predisposti in commissione/dipartimento e inseriti nel PTOF  (Latino, preparazione esami, Clil… )</t>
  </si>
  <si>
    <t>Gestire attività di recupero al di fuori del proprio orario anche nella DAD</t>
  </si>
  <si>
    <t>Attuare il recupero deciso in Consiglio</t>
  </si>
  <si>
    <t>Aver ottenuto premi e/o riconoscimenti (max. 1)</t>
  </si>
  <si>
    <t>Attestazione del premio e/o riconoscimento</t>
  </si>
  <si>
    <t>Fino ad un massimo di 14,5</t>
  </si>
  <si>
    <t xml:space="preserve">    TOTALE   area   A/B   punti …../40</t>
  </si>
  <si>
    <t>Fino ad un massimo di 42</t>
  </si>
  <si>
    <t>Percentuale</t>
  </si>
  <si>
    <t>AREA C</t>
  </si>
  <si>
    <t xml:space="preserve">SEZIONE 1 - Responsabilità assunte nel coordinamento organizzativo  e didattico e nella formazione del personale -                                                                                       Articolo 38 Punto C della contrattazione sottosezione non interessata al punteggio </t>
  </si>
  <si>
    <t>Elementi Valutabili</t>
  </si>
  <si>
    <t>TOTALE</t>
  </si>
  <si>
    <t>Figure</t>
  </si>
  <si>
    <t>Euro</t>
  </si>
  <si>
    <t xml:space="preserve">Docenti tutor neoassunti - </t>
  </si>
  <si>
    <t>Referente Mini Stay</t>
  </si>
  <si>
    <t>Referente Orientamento</t>
  </si>
  <si>
    <t>Referente continuità</t>
  </si>
  <si>
    <t>Referenti classi parallele</t>
  </si>
  <si>
    <t>Tutor PFI IPAA</t>
  </si>
  <si>
    <t xml:space="preserve">Referente dislessia-discalculia </t>
  </si>
  <si>
    <t>Referenti Erasmus</t>
  </si>
  <si>
    <t>641/321,5</t>
  </si>
  <si>
    <t>Referenti sport</t>
  </si>
  <si>
    <t>87.50</t>
  </si>
  <si>
    <t>Referente piccole manutenzioni</t>
  </si>
  <si>
    <t>SEZIONE 2 - Responsabilità assunte nel coordinamento organizzativo  e didattico e nella formazione del personale</t>
  </si>
  <si>
    <t xml:space="preserve">Accompagnatori alle gite di 1 g.  </t>
  </si>
  <si>
    <t>Per ogni gita 1 punto fino ad un massimo di 1</t>
  </si>
  <si>
    <t>Accompagnatori alle uscite</t>
  </si>
  <si>
    <t>Per ogni uscita 1 punto fino ad un massimo di 2</t>
  </si>
  <si>
    <t>Somministratore farmaci</t>
  </si>
  <si>
    <t>Per ogni alunno 1 punto fino ad un massimo di 3</t>
  </si>
  <si>
    <t>1---3</t>
  </si>
  <si>
    <t>Somministratore prove dislessia</t>
  </si>
  <si>
    <t>Per ogni classe 1 punto fino ad un massimo di 2</t>
  </si>
  <si>
    <t>Organizzazione e presenza a stand, mostre…</t>
  </si>
  <si>
    <t xml:space="preserve">Per ogni evento 1 punto, fino a 3 eventi </t>
  </si>
  <si>
    <t>Partecipazione a gruppi di lavoro con FFSS anche on line</t>
  </si>
  <si>
    <t>Per ogni gruppo 1 punto fino a 3</t>
  </si>
  <si>
    <t>Fino ad un massimo di 13</t>
  </si>
  <si>
    <t>SEZIONE 3 - Formazione e disponibilità</t>
  </si>
  <si>
    <t>Docente formatore</t>
  </si>
  <si>
    <t>Corsi gestiti come formatore</t>
  </si>
  <si>
    <t>Effettiva presenza ai corsi di formazione previsti dal PTOF</t>
  </si>
  <si>
    <t>Corsi seguiti, firme di presenza e/o dichiarazione, 1 punto  per ogni corso valido fino ad un massimo di 3</t>
  </si>
  <si>
    <t>Rappresentanza del DS ai convegni, eventi ecc</t>
  </si>
  <si>
    <t>Delega, per ogni evento, massimo 2</t>
  </si>
  <si>
    <t>Effettiva presenza in orario aggiuntivo oltre quello di servizio anche on line</t>
  </si>
  <si>
    <t>Richiesta al Ds , al fiduciario per progetti , riunioni autorizzate escluso referenti, massimo 3</t>
  </si>
  <si>
    <t xml:space="preserve">Intensificazione per accoglienza alunni di altre sezioni (infanzia) e vigilanza primaria di Fabro </t>
  </si>
  <si>
    <t>Monitoraggio presenze (infanzia e primaria)</t>
  </si>
  <si>
    <t>Vedi registro elettronico</t>
  </si>
  <si>
    <t>Effettiva presenza in ore aggiuntive per sostituzione e/o collaborazione in casi improvvisi ed urgenti</t>
  </si>
  <si>
    <t>Autorizzata dalla Segreteria , dal DS e/o dal fiduciario</t>
  </si>
  <si>
    <t>Effettiva presenza a svolgere attività in altro plesso/classe altro ordine di scuola</t>
  </si>
  <si>
    <t>Vedi registro firme</t>
  </si>
  <si>
    <t>Effettiva presenza al lavoro durante la sospensione delle attività didattiche (vacanze estive, Natale, Pasqua…) anche on line</t>
  </si>
  <si>
    <t>Autorizzata o richiesta  dal DS, dallo staff</t>
  </si>
  <si>
    <t>Fino ad un massimo di 19</t>
  </si>
  <si>
    <t xml:space="preserve">    TOTALE   area   C    punti …../32</t>
  </si>
  <si>
    <t>Fino ad un massimo di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</si>
</sst>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d\-mmm"/>
  </numFmts>
  <fonts count="19" x14ac:knownFonts="1">
    <font>
      <b/>
      <sz val="10"/>
      <color rgb="FF000000"/>
      <name val="Tahoma"/>
    </font>
    <font>
      <sz val="10"/>
      <color theme="1"/>
      <name val="Tahoma"/>
    </font>
    <font>
      <b/>
      <sz val="14"/>
      <color rgb="FF000000"/>
      <name val="Tahoma"/>
    </font>
    <font>
      <b/>
      <sz val="11"/>
      <color rgb="FF000000"/>
      <name val="Tahoma"/>
    </font>
    <font>
      <b/>
      <sz val="20"/>
      <color rgb="FF000000"/>
      <name val="Tahoma"/>
    </font>
    <font>
      <sz val="10"/>
      <name val="Tahoma"/>
    </font>
    <font>
      <b/>
      <sz val="12"/>
      <color rgb="FF000000"/>
      <name val="Tahoma"/>
    </font>
    <font>
      <b/>
      <sz val="11"/>
      <color rgb="FF000000"/>
      <name val="Calibri"/>
    </font>
    <font>
      <b/>
      <sz val="16"/>
      <color rgb="FF000000"/>
      <name val="Calibri"/>
    </font>
    <font>
      <b/>
      <sz val="10"/>
      <color rgb="FF000000"/>
      <name val="Calibri"/>
    </font>
    <font>
      <b/>
      <sz val="11"/>
      <color theme="1"/>
      <name val="Calibri"/>
    </font>
    <font>
      <b/>
      <sz val="11"/>
      <color rgb="FFC9211E"/>
      <name val="Calibri"/>
    </font>
    <font>
      <b/>
      <sz val="10"/>
      <color rgb="FFFF0000"/>
      <name val="Calibri"/>
    </font>
    <font>
      <b/>
      <sz val="11"/>
      <color rgb="FFFF0000"/>
      <name val="Calibri"/>
    </font>
    <font>
      <b/>
      <sz val="16"/>
      <color theme="1"/>
      <name val="Calibri"/>
    </font>
    <font>
      <b/>
      <sz val="8"/>
      <color rgb="FF000000"/>
      <name val="Tahoma"/>
    </font>
    <font>
      <b/>
      <sz val="12"/>
      <color rgb="FF000000"/>
      <name val="Calibri"/>
    </font>
    <font>
      <b/>
      <sz val="10"/>
      <color rgb="FF000000"/>
      <name val="Arial"/>
    </font>
    <font>
      <b/>
      <sz val="10"/>
      <color theme="1"/>
      <name val="Tahoma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FFCC00"/>
        <bgColor rgb="FFFFCC00"/>
      </patternFill>
    </fill>
    <fill>
      <patternFill patternType="solid">
        <fgColor rgb="FFFFC000"/>
        <bgColor rgb="FFFFC000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0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vertical="center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vertical="center"/>
    </xf>
    <xf numFmtId="0" fontId="10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Font="1" applyAlignment="1"/>
    <xf numFmtId="0" fontId="0" fillId="2" borderId="8" xfId="0" applyFont="1" applyFill="1" applyBorder="1" applyAlignment="1"/>
    <xf numFmtId="0" fontId="7" fillId="0" borderId="7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right" vertical="center"/>
    </xf>
    <xf numFmtId="0" fontId="7" fillId="0" borderId="9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6" fillId="4" borderId="4" xfId="0" applyFont="1" applyFill="1" applyBorder="1" applyAlignment="1">
      <alignment vertical="center"/>
    </xf>
    <xf numFmtId="0" fontId="9" fillId="0" borderId="6" xfId="0" applyFont="1" applyBorder="1" applyAlignment="1">
      <alignment horizontal="left" vertical="top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6" fillId="4" borderId="4" xfId="0" applyFont="1" applyFill="1" applyBorder="1" applyAlignment="1">
      <alignment vertical="center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164" fontId="7" fillId="0" borderId="6" xfId="0" applyNumberFormat="1" applyFont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4" fontId="7" fillId="0" borderId="4" xfId="0" applyNumberFormat="1" applyFont="1" applyBorder="1" applyAlignment="1">
      <alignment horizontal="center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0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/>
    </xf>
    <xf numFmtId="0" fontId="7" fillId="2" borderId="17" xfId="0" applyFont="1" applyFill="1" applyBorder="1" applyAlignment="1">
      <alignment vertical="top" wrapText="1"/>
    </xf>
    <xf numFmtId="0" fontId="9" fillId="0" borderId="11" xfId="0" applyFont="1" applyBorder="1" applyAlignment="1">
      <alignment horizontal="left" vertical="top"/>
    </xf>
    <xf numFmtId="0" fontId="11" fillId="0" borderId="4" xfId="0" applyFont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/>
    </xf>
    <xf numFmtId="0" fontId="7" fillId="2" borderId="17" xfId="0" applyFont="1" applyFill="1" applyBorder="1" applyAlignment="1">
      <alignment vertical="top" wrapText="1"/>
    </xf>
    <xf numFmtId="0" fontId="0" fillId="0" borderId="11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top" wrapText="1"/>
    </xf>
    <xf numFmtId="0" fontId="0" fillId="0" borderId="0" xfId="0" applyFont="1" applyAlignment="1">
      <alignment horizontal="left" vertical="top"/>
    </xf>
    <xf numFmtId="0" fontId="7" fillId="0" borderId="4" xfId="0" applyFont="1" applyBorder="1" applyAlignment="1">
      <alignment horizontal="center" vertical="center" wrapText="1"/>
    </xf>
    <xf numFmtId="0" fontId="8" fillId="7" borderId="4" xfId="0" applyFont="1" applyFill="1" applyBorder="1" applyAlignment="1">
      <alignment vertical="top" wrapText="1"/>
    </xf>
    <xf numFmtId="0" fontId="7" fillId="0" borderId="11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2" fillId="0" borderId="0" xfId="0" applyFont="1" applyAlignment="1">
      <alignment vertical="center"/>
    </xf>
    <xf numFmtId="2" fontId="0" fillId="0" borderId="0" xfId="0" applyNumberFormat="1" applyFont="1" applyAlignment="1"/>
    <xf numFmtId="2" fontId="7" fillId="0" borderId="1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vertical="top" wrapText="1"/>
    </xf>
    <xf numFmtId="4" fontId="17" fillId="0" borderId="18" xfId="0" applyNumberFormat="1" applyFont="1" applyBorder="1" applyAlignment="1">
      <alignment horizontal="center" vertical="center" wrapText="1"/>
    </xf>
    <xf numFmtId="0" fontId="18" fillId="0" borderId="4" xfId="0" applyFont="1" applyBorder="1" applyAlignment="1"/>
    <xf numFmtId="0" fontId="10" fillId="0" borderId="4" xfId="0" applyFont="1" applyBorder="1" applyAlignment="1">
      <alignment horizontal="center" vertical="top" wrapText="1"/>
    </xf>
    <xf numFmtId="0" fontId="18" fillId="0" borderId="0" xfId="0" applyFont="1" applyAlignment="1"/>
    <xf numFmtId="0" fontId="7" fillId="6" borderId="1" xfId="0" applyFont="1" applyFill="1" applyBorder="1" applyAlignment="1">
      <alignment horizontal="center" vertical="top" wrapText="1"/>
    </xf>
    <xf numFmtId="0" fontId="5" fillId="0" borderId="2" xfId="0" applyFont="1" applyBorder="1"/>
    <xf numFmtId="0" fontId="5" fillId="0" borderId="3" xfId="0" applyFont="1" applyBorder="1"/>
    <xf numFmtId="0" fontId="7" fillId="6" borderId="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5" fillId="0" borderId="14" xfId="0" applyFont="1" applyBorder="1"/>
    <xf numFmtId="164" fontId="16" fillId="6" borderId="20" xfId="0" applyNumberFormat="1" applyFont="1" applyFill="1" applyBorder="1" applyAlignment="1">
      <alignment horizontal="center" vertical="center" wrapText="1"/>
    </xf>
    <xf numFmtId="0" fontId="5" fillId="0" borderId="21" xfId="0" applyFont="1" applyBorder="1"/>
    <xf numFmtId="0" fontId="10" fillId="0" borderId="1" xfId="0" applyFont="1" applyBorder="1" applyAlignment="1">
      <alignment horizontal="center" vertical="top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top" wrapText="1"/>
    </xf>
    <xf numFmtId="0" fontId="7" fillId="0" borderId="18" xfId="0" applyFont="1" applyBorder="1" applyAlignment="1">
      <alignment wrapText="1"/>
    </xf>
    <xf numFmtId="0" fontId="5" fillId="0" borderId="19" xfId="0" applyFont="1" applyBorder="1"/>
    <xf numFmtId="164" fontId="7" fillId="6" borderId="1" xfId="0" applyNumberFormat="1" applyFont="1" applyFill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/>
    <xf numFmtId="0" fontId="6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59" sqref="F59"/>
    </sheetView>
  </sheetViews>
  <sheetFormatPr defaultColWidth="14.453125" defaultRowHeight="15" customHeight="1" x14ac:dyDescent="0.25"/>
  <cols>
    <col min="1" max="1" width="4" customWidth="1"/>
    <col min="2" max="2" width="28" customWidth="1"/>
    <col min="3" max="3" width="26.453125" customWidth="1"/>
    <col min="4" max="4" width="30.453125" customWidth="1"/>
    <col min="5" max="5" width="7" customWidth="1"/>
    <col min="6" max="6" width="6.81640625" customWidth="1"/>
    <col min="7" max="8" width="10" customWidth="1"/>
    <col min="9" max="26" width="8" customWidth="1"/>
  </cols>
  <sheetData>
    <row r="1" spans="1:26" ht="15.75" customHeight="1" x14ac:dyDescent="0.3">
      <c r="A1" s="1" t="s">
        <v>0</v>
      </c>
      <c r="B1" s="2"/>
      <c r="C1" s="3"/>
      <c r="E1" s="4"/>
      <c r="F1" s="4"/>
      <c r="G1" s="4"/>
      <c r="H1" s="4"/>
    </row>
    <row r="2" spans="1:26" ht="24.75" customHeight="1" x14ac:dyDescent="0.4">
      <c r="B2" s="111" t="s">
        <v>1</v>
      </c>
      <c r="C2" s="95"/>
      <c r="D2" s="96"/>
      <c r="E2" s="4"/>
      <c r="F2" s="4"/>
      <c r="G2" s="4"/>
      <c r="H2" s="4"/>
    </row>
    <row r="3" spans="1:26" ht="46.5" customHeight="1" x14ac:dyDescent="0.25">
      <c r="B3" s="112" t="s">
        <v>2</v>
      </c>
      <c r="C3" s="95"/>
      <c r="D3" s="95"/>
      <c r="E3" s="95"/>
      <c r="F3" s="95"/>
      <c r="G3" s="95"/>
      <c r="H3" s="96"/>
    </row>
    <row r="4" spans="1:26" ht="63" customHeight="1" x14ac:dyDescent="0.25">
      <c r="B4" s="113" t="s">
        <v>3</v>
      </c>
      <c r="C4" s="95"/>
      <c r="D4" s="95"/>
      <c r="E4" s="95"/>
      <c r="F4" s="95"/>
      <c r="G4" s="95"/>
      <c r="H4" s="96"/>
    </row>
    <row r="5" spans="1:26" ht="21.75" customHeight="1" x14ac:dyDescent="0.25">
      <c r="B5" s="114" t="s">
        <v>4</v>
      </c>
      <c r="C5" s="95"/>
      <c r="D5" s="95"/>
      <c r="E5" s="95"/>
      <c r="F5" s="95"/>
      <c r="G5" s="95"/>
      <c r="H5" s="96"/>
    </row>
    <row r="6" spans="1:26" ht="18.75" customHeight="1" x14ac:dyDescent="0.25">
      <c r="B6" s="105" t="s">
        <v>5</v>
      </c>
      <c r="C6" s="95"/>
      <c r="D6" s="95"/>
      <c r="E6" s="95"/>
      <c r="F6" s="95"/>
      <c r="G6" s="95"/>
      <c r="H6" s="96"/>
    </row>
    <row r="7" spans="1:26" ht="39" customHeight="1" x14ac:dyDescent="0.25">
      <c r="B7" s="5" t="s">
        <v>6</v>
      </c>
      <c r="C7" s="5" t="s">
        <v>7</v>
      </c>
      <c r="D7" s="5" t="s">
        <v>8</v>
      </c>
      <c r="E7" s="6" t="s">
        <v>9</v>
      </c>
      <c r="F7" s="6" t="s">
        <v>10</v>
      </c>
      <c r="G7" s="6" t="s">
        <v>11</v>
      </c>
      <c r="H7" s="7" t="s">
        <v>12</v>
      </c>
    </row>
    <row r="8" spans="1:26" ht="64.5" customHeight="1" x14ac:dyDescent="0.25">
      <c r="A8" s="8">
        <v>1</v>
      </c>
      <c r="B8" s="9" t="s">
        <v>13</v>
      </c>
      <c r="C8" s="10" t="s">
        <v>14</v>
      </c>
      <c r="D8" s="11"/>
      <c r="E8" s="12">
        <v>2</v>
      </c>
      <c r="F8" s="12"/>
      <c r="G8" s="13"/>
      <c r="H8" s="14"/>
    </row>
    <row r="9" spans="1:26" ht="45.75" customHeight="1" x14ac:dyDescent="0.25">
      <c r="A9" s="8">
        <v>2</v>
      </c>
      <c r="B9" s="9" t="s">
        <v>15</v>
      </c>
      <c r="C9" s="10" t="s">
        <v>16</v>
      </c>
      <c r="D9" s="11"/>
      <c r="E9" s="12">
        <v>2</v>
      </c>
      <c r="F9" s="12"/>
      <c r="G9" s="13"/>
      <c r="H9" s="14"/>
    </row>
    <row r="10" spans="1:26" ht="45.75" customHeight="1" x14ac:dyDescent="0.25">
      <c r="A10" s="15">
        <v>3</v>
      </c>
      <c r="B10" s="9" t="s">
        <v>17</v>
      </c>
      <c r="C10" s="10" t="s">
        <v>18</v>
      </c>
      <c r="D10" s="11"/>
      <c r="E10" s="12">
        <v>1</v>
      </c>
      <c r="F10" s="12"/>
      <c r="G10" s="13"/>
      <c r="H10" s="14"/>
    </row>
    <row r="11" spans="1:26" ht="90.75" customHeight="1" x14ac:dyDescent="0.25">
      <c r="A11" s="15">
        <v>4</v>
      </c>
      <c r="B11" s="9" t="s">
        <v>19</v>
      </c>
      <c r="C11" s="16" t="s">
        <v>20</v>
      </c>
      <c r="D11" s="11"/>
      <c r="E11" s="17">
        <v>2</v>
      </c>
      <c r="F11" s="12"/>
      <c r="G11" s="13"/>
      <c r="H11" s="14"/>
    </row>
    <row r="12" spans="1:26" ht="90.75" customHeight="1" x14ac:dyDescent="0.25">
      <c r="A12" s="15">
        <v>5</v>
      </c>
      <c r="B12" s="9" t="s">
        <v>21</v>
      </c>
      <c r="C12" s="10" t="s">
        <v>22</v>
      </c>
      <c r="D12" s="11"/>
      <c r="E12" s="17">
        <v>1</v>
      </c>
      <c r="F12" s="12"/>
      <c r="G12" s="13"/>
      <c r="H12" s="14"/>
    </row>
    <row r="13" spans="1:26" ht="45.75" customHeight="1" x14ac:dyDescent="0.25">
      <c r="A13" s="15">
        <v>6</v>
      </c>
      <c r="B13" s="9" t="s">
        <v>23</v>
      </c>
      <c r="C13" s="10" t="s">
        <v>24</v>
      </c>
      <c r="D13" s="11"/>
      <c r="E13" s="12">
        <v>2</v>
      </c>
      <c r="F13" s="12"/>
      <c r="G13" s="13"/>
      <c r="H13" s="14"/>
    </row>
    <row r="14" spans="1:26" ht="26.25" customHeight="1" x14ac:dyDescent="0.25">
      <c r="A14" s="18">
        <v>7</v>
      </c>
      <c r="B14" s="9" t="s">
        <v>25</v>
      </c>
      <c r="C14" s="10" t="s">
        <v>26</v>
      </c>
      <c r="D14" s="11" t="s">
        <v>27</v>
      </c>
      <c r="E14" s="17">
        <v>2</v>
      </c>
      <c r="F14" s="12"/>
      <c r="G14" s="13"/>
      <c r="H14" s="14"/>
      <c r="I14" s="19"/>
      <c r="J14" s="20"/>
      <c r="K14" s="20"/>
      <c r="L14" s="20"/>
      <c r="M14" s="20"/>
      <c r="N14" s="20"/>
      <c r="O14" s="20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30.75" customHeight="1" x14ac:dyDescent="0.25">
      <c r="A15" s="15">
        <v>8</v>
      </c>
      <c r="B15" s="9" t="s">
        <v>28</v>
      </c>
      <c r="C15" s="10" t="s">
        <v>29</v>
      </c>
      <c r="D15" s="11"/>
      <c r="E15" s="12">
        <v>1</v>
      </c>
      <c r="F15" s="12"/>
      <c r="G15" s="22"/>
      <c r="H15" s="14"/>
    </row>
    <row r="16" spans="1:26" ht="30.75" customHeight="1" x14ac:dyDescent="0.25">
      <c r="A16" s="15">
        <v>9</v>
      </c>
      <c r="B16" s="9" t="s">
        <v>30</v>
      </c>
      <c r="C16" s="10" t="s">
        <v>31</v>
      </c>
      <c r="D16" s="11"/>
      <c r="E16" s="23" t="s">
        <v>32</v>
      </c>
      <c r="F16" s="12"/>
      <c r="G16" s="13"/>
      <c r="H16" s="14"/>
    </row>
    <row r="17" spans="1:8" ht="15.75" customHeight="1" x14ac:dyDescent="0.25">
      <c r="A17" s="24"/>
      <c r="B17" s="25"/>
      <c r="C17" s="26"/>
      <c r="D17" s="27" t="s">
        <v>33</v>
      </c>
      <c r="E17" s="104" t="s">
        <v>34</v>
      </c>
      <c r="F17" s="96"/>
      <c r="G17" s="28">
        <f>SUM(G8:G16)</f>
        <v>0</v>
      </c>
      <c r="H17" s="29"/>
    </row>
    <row r="18" spans="1:8" ht="15.75" customHeight="1" x14ac:dyDescent="0.25">
      <c r="A18" s="30"/>
      <c r="B18" s="105" t="s">
        <v>35</v>
      </c>
      <c r="C18" s="95"/>
      <c r="D18" s="95"/>
      <c r="E18" s="95"/>
      <c r="F18" s="95"/>
      <c r="G18" s="95"/>
      <c r="H18" s="96"/>
    </row>
    <row r="19" spans="1:8" ht="45.75" customHeight="1" x14ac:dyDescent="0.25">
      <c r="A19" s="31">
        <v>10</v>
      </c>
      <c r="B19" s="9" t="s">
        <v>36</v>
      </c>
      <c r="C19" s="10" t="s">
        <v>37</v>
      </c>
      <c r="D19" s="32"/>
      <c r="E19" s="12">
        <v>0.5</v>
      </c>
      <c r="F19" s="12"/>
      <c r="G19" s="13"/>
      <c r="H19" s="14"/>
    </row>
    <row r="20" spans="1:8" ht="45.75" customHeight="1" x14ac:dyDescent="0.25">
      <c r="A20" s="31">
        <v>11</v>
      </c>
      <c r="B20" s="33" t="s">
        <v>38</v>
      </c>
      <c r="C20" s="34" t="s">
        <v>39</v>
      </c>
      <c r="D20" s="32"/>
      <c r="E20" s="17">
        <v>2</v>
      </c>
      <c r="F20" s="12"/>
      <c r="G20" s="13"/>
      <c r="H20" s="14"/>
    </row>
    <row r="21" spans="1:8" ht="30.75" customHeight="1" x14ac:dyDescent="0.25">
      <c r="A21" s="31">
        <v>12</v>
      </c>
      <c r="B21" s="9" t="s">
        <v>40</v>
      </c>
      <c r="C21" s="10" t="s">
        <v>41</v>
      </c>
      <c r="D21" s="11" t="s">
        <v>42</v>
      </c>
      <c r="E21" s="12">
        <v>1</v>
      </c>
      <c r="F21" s="12"/>
      <c r="G21" s="13"/>
      <c r="H21" s="14"/>
    </row>
    <row r="22" spans="1:8" ht="15.75" customHeight="1" x14ac:dyDescent="0.25">
      <c r="A22" s="31">
        <v>13</v>
      </c>
      <c r="B22" s="9" t="s">
        <v>43</v>
      </c>
      <c r="C22" s="10" t="s">
        <v>44</v>
      </c>
      <c r="D22" s="11"/>
      <c r="E22" s="12">
        <v>1</v>
      </c>
      <c r="F22" s="12"/>
      <c r="G22" s="13"/>
      <c r="H22" s="14"/>
    </row>
    <row r="23" spans="1:8" ht="45.75" customHeight="1" x14ac:dyDescent="0.25">
      <c r="A23" s="35">
        <v>14</v>
      </c>
      <c r="B23" s="9" t="s">
        <v>45</v>
      </c>
      <c r="C23" s="10" t="s">
        <v>37</v>
      </c>
      <c r="D23" s="11"/>
      <c r="E23" s="12">
        <v>0.5</v>
      </c>
      <c r="F23" s="12"/>
      <c r="G23" s="13"/>
      <c r="H23" s="14"/>
    </row>
    <row r="24" spans="1:8" ht="90.75" customHeight="1" x14ac:dyDescent="0.25">
      <c r="A24" s="35">
        <v>15</v>
      </c>
      <c r="B24" s="33" t="s">
        <v>46</v>
      </c>
      <c r="C24" s="34" t="s">
        <v>47</v>
      </c>
      <c r="D24" s="11"/>
      <c r="E24" s="17">
        <v>2</v>
      </c>
      <c r="F24" s="12"/>
      <c r="G24" s="13"/>
      <c r="H24" s="14"/>
    </row>
    <row r="25" spans="1:8" ht="30.75" customHeight="1" x14ac:dyDescent="0.25">
      <c r="A25" s="35">
        <v>16</v>
      </c>
      <c r="B25" s="36" t="s">
        <v>48</v>
      </c>
      <c r="C25" s="16" t="s">
        <v>49</v>
      </c>
      <c r="D25" s="11"/>
      <c r="E25" s="12">
        <v>2</v>
      </c>
      <c r="F25" s="12"/>
      <c r="G25" s="22"/>
      <c r="H25" s="14"/>
    </row>
    <row r="26" spans="1:8" ht="30.75" customHeight="1" x14ac:dyDescent="0.25">
      <c r="A26" s="31">
        <v>17</v>
      </c>
      <c r="B26" s="37" t="s">
        <v>50</v>
      </c>
      <c r="C26" s="16"/>
      <c r="D26" s="11"/>
      <c r="E26" s="17">
        <v>2</v>
      </c>
      <c r="F26" s="12"/>
      <c r="G26" s="22"/>
      <c r="H26" s="14"/>
    </row>
    <row r="27" spans="1:8" ht="30.75" customHeight="1" x14ac:dyDescent="0.25">
      <c r="A27" s="31">
        <v>18</v>
      </c>
      <c r="B27" s="33" t="s">
        <v>51</v>
      </c>
      <c r="C27" s="10"/>
      <c r="D27" s="38"/>
      <c r="E27" s="39"/>
      <c r="F27" s="39"/>
      <c r="G27" s="40"/>
      <c r="H27" s="14"/>
    </row>
    <row r="28" spans="1:8" ht="30.75" customHeight="1" x14ac:dyDescent="0.25">
      <c r="A28" s="31">
        <v>19</v>
      </c>
      <c r="B28" s="33" t="s">
        <v>52</v>
      </c>
      <c r="C28" s="34" t="s">
        <v>53</v>
      </c>
      <c r="D28" s="41"/>
      <c r="E28" s="39"/>
      <c r="F28" s="39"/>
      <c r="G28" s="42"/>
      <c r="H28" s="14"/>
    </row>
    <row r="29" spans="1:8" ht="30.75" customHeight="1" x14ac:dyDescent="0.25">
      <c r="A29" s="31">
        <v>20</v>
      </c>
      <c r="B29" s="33" t="s">
        <v>52</v>
      </c>
      <c r="C29" s="34" t="s">
        <v>54</v>
      </c>
      <c r="D29" s="41"/>
      <c r="E29" s="39"/>
      <c r="F29" s="39"/>
      <c r="G29" s="40"/>
      <c r="H29" s="14"/>
    </row>
    <row r="30" spans="1:8" ht="30.75" customHeight="1" x14ac:dyDescent="0.25">
      <c r="A30" s="31">
        <v>21</v>
      </c>
      <c r="B30" s="33" t="s">
        <v>52</v>
      </c>
      <c r="C30" s="34" t="s">
        <v>55</v>
      </c>
      <c r="D30" s="41"/>
      <c r="E30" s="39"/>
      <c r="F30" s="39"/>
      <c r="G30" s="40"/>
      <c r="H30" s="14"/>
    </row>
    <row r="31" spans="1:8" ht="15.75" customHeight="1" x14ac:dyDescent="0.25">
      <c r="A31" s="43"/>
      <c r="B31" s="25"/>
      <c r="C31" s="44"/>
      <c r="D31" s="45" t="s">
        <v>56</v>
      </c>
      <c r="E31" s="104" t="s">
        <v>34</v>
      </c>
      <c r="F31" s="96"/>
      <c r="G31" s="28">
        <f>SUM(G19:G30)</f>
        <v>0</v>
      </c>
      <c r="H31" s="29"/>
    </row>
    <row r="32" spans="1:8" ht="15.75" customHeight="1" x14ac:dyDescent="0.25">
      <c r="A32" s="30"/>
      <c r="B32" s="105" t="s">
        <v>57</v>
      </c>
      <c r="C32" s="95"/>
      <c r="D32" s="95"/>
      <c r="E32" s="95"/>
      <c r="F32" s="95"/>
      <c r="G32" s="95"/>
      <c r="H32" s="96"/>
    </row>
    <row r="33" spans="1:8" ht="81.75" customHeight="1" x14ac:dyDescent="0.25">
      <c r="A33" s="31">
        <v>22</v>
      </c>
      <c r="B33" s="9" t="s">
        <v>58</v>
      </c>
      <c r="C33" s="10" t="s">
        <v>59</v>
      </c>
      <c r="D33" s="46"/>
      <c r="E33" s="12">
        <v>1</v>
      </c>
      <c r="F33" s="12"/>
      <c r="G33" s="17"/>
      <c r="H33" s="14"/>
    </row>
    <row r="34" spans="1:8" ht="45.75" customHeight="1" x14ac:dyDescent="0.25">
      <c r="A34" s="31">
        <v>23</v>
      </c>
      <c r="B34" s="9" t="s">
        <v>60</v>
      </c>
      <c r="C34" s="10" t="s">
        <v>61</v>
      </c>
      <c r="D34" s="46"/>
      <c r="E34" s="17">
        <v>0.5</v>
      </c>
      <c r="F34" s="12"/>
      <c r="G34" s="12"/>
      <c r="H34" s="14"/>
    </row>
    <row r="35" spans="1:8" ht="45.75" customHeight="1" x14ac:dyDescent="0.25">
      <c r="A35" s="31">
        <v>24</v>
      </c>
      <c r="B35" s="9" t="s">
        <v>62</v>
      </c>
      <c r="C35" s="10" t="s">
        <v>63</v>
      </c>
      <c r="D35" s="46"/>
      <c r="E35" s="12" t="s">
        <v>32</v>
      </c>
      <c r="F35" s="12"/>
      <c r="G35" s="17"/>
      <c r="H35" s="14"/>
    </row>
    <row r="36" spans="1:8" ht="73.5" customHeight="1" x14ac:dyDescent="0.25">
      <c r="A36" s="31">
        <v>25</v>
      </c>
      <c r="B36" s="9" t="s">
        <v>64</v>
      </c>
      <c r="C36" s="10" t="s">
        <v>65</v>
      </c>
      <c r="D36" s="46"/>
      <c r="E36" s="12" t="s">
        <v>32</v>
      </c>
      <c r="F36" s="12"/>
      <c r="G36" s="12"/>
      <c r="H36" s="14"/>
    </row>
    <row r="37" spans="1:8" ht="30.75" customHeight="1" x14ac:dyDescent="0.25">
      <c r="A37" s="31">
        <v>26</v>
      </c>
      <c r="B37" s="9" t="s">
        <v>66</v>
      </c>
      <c r="C37" s="10" t="s">
        <v>67</v>
      </c>
      <c r="D37" s="46"/>
      <c r="E37" s="47" t="s">
        <v>32</v>
      </c>
      <c r="F37" s="12"/>
      <c r="G37" s="12"/>
      <c r="H37" s="14"/>
    </row>
    <row r="38" spans="1:8" ht="15.75" customHeight="1" x14ac:dyDescent="0.25">
      <c r="A38" s="31">
        <v>27</v>
      </c>
      <c r="B38" s="9" t="s">
        <v>68</v>
      </c>
      <c r="C38" s="10" t="s">
        <v>69</v>
      </c>
      <c r="D38" s="46"/>
      <c r="E38" s="47" t="s">
        <v>32</v>
      </c>
      <c r="F38" s="12"/>
      <c r="G38" s="12"/>
      <c r="H38" s="14"/>
    </row>
    <row r="39" spans="1:8" ht="63.75" customHeight="1" x14ac:dyDescent="0.25">
      <c r="A39" s="31">
        <v>28</v>
      </c>
      <c r="B39" s="33" t="s">
        <v>70</v>
      </c>
      <c r="C39" s="10" t="s">
        <v>71</v>
      </c>
      <c r="D39" s="46"/>
      <c r="E39" s="47" t="s">
        <v>72</v>
      </c>
      <c r="F39" s="12"/>
      <c r="G39" s="17"/>
      <c r="H39" s="14"/>
    </row>
    <row r="40" spans="1:8" ht="75.75" customHeight="1" x14ac:dyDescent="0.25">
      <c r="A40" s="31">
        <v>29</v>
      </c>
      <c r="B40" s="9" t="s">
        <v>73</v>
      </c>
      <c r="C40" s="10" t="s">
        <v>74</v>
      </c>
      <c r="D40" s="46"/>
      <c r="E40" s="12">
        <v>1</v>
      </c>
      <c r="F40" s="12"/>
      <c r="G40" s="17"/>
      <c r="H40" s="14"/>
    </row>
    <row r="41" spans="1:8" ht="38.25" customHeight="1" x14ac:dyDescent="0.25">
      <c r="A41" s="31">
        <v>30</v>
      </c>
      <c r="B41" s="33" t="s">
        <v>75</v>
      </c>
      <c r="C41" s="10" t="s">
        <v>76</v>
      </c>
      <c r="D41" s="46"/>
      <c r="E41" s="12">
        <v>1</v>
      </c>
      <c r="F41" s="12"/>
      <c r="G41" s="17"/>
      <c r="H41" s="14"/>
    </row>
    <row r="42" spans="1:8" ht="30.75" customHeight="1" x14ac:dyDescent="0.25">
      <c r="A42" s="31">
        <v>31</v>
      </c>
      <c r="B42" s="9" t="s">
        <v>77</v>
      </c>
      <c r="C42" s="10" t="s">
        <v>78</v>
      </c>
      <c r="D42" s="46"/>
      <c r="E42" s="12">
        <v>1</v>
      </c>
      <c r="F42" s="12"/>
      <c r="G42" s="12"/>
      <c r="H42" s="14"/>
    </row>
    <row r="43" spans="1:8" ht="18.75" customHeight="1" x14ac:dyDescent="0.25">
      <c r="A43" s="48"/>
      <c r="B43" s="49"/>
      <c r="C43" s="50"/>
      <c r="D43" s="51" t="s">
        <v>79</v>
      </c>
      <c r="E43" s="104" t="s">
        <v>34</v>
      </c>
      <c r="F43" s="96"/>
      <c r="G43" s="29">
        <f>SUM(G33:G42)</f>
        <v>0</v>
      </c>
      <c r="H43" s="29"/>
    </row>
    <row r="44" spans="1:8" ht="20.25" customHeight="1" x14ac:dyDescent="0.25">
      <c r="A44" s="48"/>
      <c r="B44" s="49"/>
      <c r="C44" s="50"/>
      <c r="D44" s="109" t="s">
        <v>80</v>
      </c>
      <c r="E44" s="99"/>
      <c r="F44" s="100"/>
      <c r="G44" s="29">
        <f>SUM(G43+G31+G17)</f>
        <v>0</v>
      </c>
      <c r="H44" s="29"/>
    </row>
    <row r="45" spans="1:8" ht="18.75" customHeight="1" x14ac:dyDescent="0.25">
      <c r="A45" s="48"/>
      <c r="B45" s="49"/>
      <c r="C45" s="50"/>
      <c r="D45" s="51" t="s">
        <v>81</v>
      </c>
      <c r="E45" s="104" t="s">
        <v>82</v>
      </c>
      <c r="F45" s="96"/>
      <c r="G45" s="52">
        <f>G44*100/40</f>
        <v>0</v>
      </c>
      <c r="H45" s="53"/>
    </row>
    <row r="46" spans="1:8" ht="21.75" customHeight="1" x14ac:dyDescent="0.25">
      <c r="B46" s="54"/>
      <c r="C46" s="55"/>
      <c r="D46" s="56"/>
      <c r="E46" s="56"/>
      <c r="F46" s="57"/>
      <c r="G46" s="58"/>
      <c r="H46" s="59"/>
    </row>
    <row r="47" spans="1:8" ht="21.75" customHeight="1" x14ac:dyDescent="0.25">
      <c r="B47" s="60"/>
      <c r="C47" s="61"/>
      <c r="D47" s="62"/>
      <c r="E47" s="62"/>
      <c r="F47" s="63"/>
      <c r="G47" s="64"/>
      <c r="H47" s="59"/>
    </row>
    <row r="48" spans="1:8" ht="15.75" customHeight="1" x14ac:dyDescent="0.25">
      <c r="C48" s="3"/>
      <c r="E48" s="4"/>
      <c r="F48" s="4"/>
      <c r="G48" s="4"/>
      <c r="H48" s="4"/>
    </row>
    <row r="49" spans="1:9" ht="21.75" customHeight="1" x14ac:dyDescent="0.25">
      <c r="B49" s="110" t="s">
        <v>83</v>
      </c>
      <c r="C49" s="95"/>
      <c r="D49" s="95"/>
      <c r="E49" s="95"/>
      <c r="F49" s="95"/>
      <c r="G49" s="95"/>
      <c r="H49" s="96"/>
    </row>
    <row r="50" spans="1:9" ht="36.75" customHeight="1" x14ac:dyDescent="0.25">
      <c r="B50" s="94" t="s">
        <v>84</v>
      </c>
      <c r="C50" s="95"/>
      <c r="D50" s="95"/>
      <c r="E50" s="95"/>
      <c r="F50" s="95"/>
      <c r="G50" s="95"/>
      <c r="H50" s="96"/>
    </row>
    <row r="51" spans="1:9" ht="39" customHeight="1" x14ac:dyDescent="0.25">
      <c r="B51" s="65" t="s">
        <v>85</v>
      </c>
      <c r="C51" s="66" t="s">
        <v>7</v>
      </c>
      <c r="D51" s="65" t="s">
        <v>8</v>
      </c>
      <c r="E51" s="67" t="s">
        <v>86</v>
      </c>
      <c r="F51" s="6" t="s">
        <v>87</v>
      </c>
      <c r="G51" s="67" t="s">
        <v>88</v>
      </c>
      <c r="H51" s="7" t="s">
        <v>12</v>
      </c>
    </row>
    <row r="52" spans="1:9" ht="35.25" customHeight="1" x14ac:dyDescent="0.25">
      <c r="A52" s="68">
        <v>1</v>
      </c>
      <c r="B52" s="69" t="s">
        <v>89</v>
      </c>
      <c r="C52" s="106"/>
      <c r="D52" s="70"/>
      <c r="E52" s="17">
        <v>1215</v>
      </c>
      <c r="F52" s="17">
        <v>15</v>
      </c>
      <c r="G52" s="17">
        <v>81</v>
      </c>
      <c r="H52" s="71"/>
    </row>
    <row r="53" spans="1:9" ht="27.75" customHeight="1" x14ac:dyDescent="0.25">
      <c r="A53" s="72">
        <v>2</v>
      </c>
      <c r="B53" s="69" t="s">
        <v>90</v>
      </c>
      <c r="C53" s="107"/>
      <c r="D53" s="70"/>
      <c r="E53" s="17">
        <v>350</v>
      </c>
      <c r="F53" s="17">
        <v>2</v>
      </c>
      <c r="G53" s="17">
        <v>175</v>
      </c>
      <c r="H53" s="71"/>
    </row>
    <row r="54" spans="1:9" ht="27.75" customHeight="1" x14ac:dyDescent="0.25">
      <c r="A54" s="72">
        <v>3</v>
      </c>
      <c r="B54" s="73" t="s">
        <v>91</v>
      </c>
      <c r="C54" s="107"/>
      <c r="D54" s="70"/>
      <c r="E54" s="12">
        <v>350</v>
      </c>
      <c r="F54" s="12">
        <v>1</v>
      </c>
      <c r="G54" s="12">
        <v>350</v>
      </c>
      <c r="H54" s="71"/>
    </row>
    <row r="55" spans="1:9" ht="18.75" customHeight="1" x14ac:dyDescent="0.25">
      <c r="A55" s="72">
        <v>4</v>
      </c>
      <c r="B55" s="73" t="s">
        <v>92</v>
      </c>
      <c r="C55" s="107"/>
      <c r="D55" s="70"/>
      <c r="E55" s="12">
        <v>175</v>
      </c>
      <c r="F55" s="12">
        <v>1</v>
      </c>
      <c r="G55" s="12">
        <v>175</v>
      </c>
      <c r="H55" s="71"/>
    </row>
    <row r="56" spans="1:9" ht="18.75" customHeight="1" x14ac:dyDescent="0.25">
      <c r="A56" s="72">
        <v>5</v>
      </c>
      <c r="B56" s="69" t="s">
        <v>93</v>
      </c>
      <c r="C56" s="107"/>
      <c r="D56" s="74"/>
      <c r="E56" s="17">
        <v>394</v>
      </c>
      <c r="F56" s="12">
        <v>8</v>
      </c>
      <c r="G56" s="17">
        <v>49.2</v>
      </c>
      <c r="H56" s="71"/>
    </row>
    <row r="57" spans="1:9" ht="30.75" customHeight="1" x14ac:dyDescent="0.25">
      <c r="A57" s="72">
        <v>6</v>
      </c>
      <c r="B57" s="69" t="s">
        <v>94</v>
      </c>
      <c r="C57" s="107"/>
      <c r="D57" s="74"/>
      <c r="E57" s="17">
        <v>394</v>
      </c>
      <c r="F57" s="17">
        <v>2</v>
      </c>
      <c r="G57" s="17">
        <v>197</v>
      </c>
      <c r="H57" s="71"/>
      <c r="I57" s="20"/>
    </row>
    <row r="58" spans="1:9" ht="30.75" customHeight="1" x14ac:dyDescent="0.25">
      <c r="A58" s="72">
        <v>7</v>
      </c>
      <c r="B58" s="69" t="s">
        <v>95</v>
      </c>
      <c r="C58" s="107"/>
      <c r="D58" s="74"/>
      <c r="E58" s="17">
        <v>262.5</v>
      </c>
      <c r="F58" s="17">
        <v>1</v>
      </c>
      <c r="G58" s="17">
        <v>262.5</v>
      </c>
      <c r="H58" s="71"/>
      <c r="I58" s="20"/>
    </row>
    <row r="59" spans="1:9" ht="36.75" customHeight="1" x14ac:dyDescent="0.25">
      <c r="A59" s="72">
        <v>8</v>
      </c>
      <c r="B59" s="69" t="s">
        <v>96</v>
      </c>
      <c r="C59" s="107"/>
      <c r="D59" s="74"/>
      <c r="E59" s="17">
        <v>962.5</v>
      </c>
      <c r="F59" s="17">
        <v>2</v>
      </c>
      <c r="G59" s="17" t="s">
        <v>97</v>
      </c>
      <c r="H59" s="71"/>
    </row>
    <row r="60" spans="1:9" ht="18.75" customHeight="1" x14ac:dyDescent="0.25">
      <c r="A60" s="72">
        <v>9</v>
      </c>
      <c r="B60" s="69" t="s">
        <v>98</v>
      </c>
      <c r="C60" s="75"/>
      <c r="D60" s="74"/>
      <c r="E60" s="76">
        <v>175</v>
      </c>
      <c r="F60" s="77">
        <v>2</v>
      </c>
      <c r="G60" s="77" t="s">
        <v>99</v>
      </c>
      <c r="H60" s="78"/>
    </row>
    <row r="61" spans="1:9" ht="30.75" customHeight="1" x14ac:dyDescent="0.25">
      <c r="A61" s="72">
        <v>10</v>
      </c>
      <c r="B61" s="79" t="s">
        <v>100</v>
      </c>
      <c r="C61" s="75"/>
      <c r="D61" s="80"/>
      <c r="E61" s="81">
        <v>500</v>
      </c>
      <c r="F61" s="81">
        <v>1</v>
      </c>
      <c r="G61" s="81">
        <v>500</v>
      </c>
      <c r="H61" s="71"/>
    </row>
    <row r="62" spans="1:9" ht="30.75" customHeight="1" x14ac:dyDescent="0.25">
      <c r="A62" s="68"/>
      <c r="B62" s="82" t="s">
        <v>86</v>
      </c>
      <c r="C62" s="75"/>
      <c r="D62" s="80"/>
      <c r="E62" s="81">
        <v>4778</v>
      </c>
      <c r="F62" s="14"/>
      <c r="G62" s="14"/>
      <c r="H62" s="71"/>
    </row>
    <row r="63" spans="1:9" ht="30.75" customHeight="1" x14ac:dyDescent="0.25">
      <c r="A63" s="68"/>
      <c r="B63" s="94" t="s">
        <v>101</v>
      </c>
      <c r="C63" s="95"/>
      <c r="D63" s="95"/>
      <c r="E63" s="95"/>
      <c r="F63" s="95"/>
      <c r="G63" s="95"/>
      <c r="H63" s="96"/>
    </row>
    <row r="64" spans="1:9" ht="18.75" customHeight="1" x14ac:dyDescent="0.25">
      <c r="B64" s="5" t="s">
        <v>6</v>
      </c>
      <c r="C64" s="5" t="s">
        <v>7</v>
      </c>
      <c r="D64" s="5" t="s">
        <v>8</v>
      </c>
      <c r="E64" s="6" t="s">
        <v>9</v>
      </c>
      <c r="F64" s="6" t="s">
        <v>10</v>
      </c>
      <c r="G64" s="6" t="s">
        <v>11</v>
      </c>
      <c r="H64" s="7" t="s">
        <v>12</v>
      </c>
    </row>
    <row r="65" spans="1:11" ht="18.75" customHeight="1" x14ac:dyDescent="0.25">
      <c r="A65" s="72">
        <v>11</v>
      </c>
      <c r="B65" s="9" t="s">
        <v>102</v>
      </c>
      <c r="C65" s="83" t="s">
        <v>103</v>
      </c>
      <c r="D65" s="74"/>
      <c r="E65" s="17">
        <v>1</v>
      </c>
      <c r="F65" s="12"/>
      <c r="G65" s="12"/>
      <c r="H65" s="14"/>
    </row>
    <row r="66" spans="1:11" ht="18.75" customHeight="1" x14ac:dyDescent="0.25">
      <c r="A66" s="72">
        <v>12</v>
      </c>
      <c r="B66" s="9" t="s">
        <v>104</v>
      </c>
      <c r="C66" s="84" t="s">
        <v>105</v>
      </c>
      <c r="D66" s="11"/>
      <c r="E66" s="17">
        <v>1</v>
      </c>
      <c r="F66" s="12"/>
      <c r="G66" s="12"/>
      <c r="H66" s="14"/>
    </row>
    <row r="67" spans="1:11" ht="34.5" customHeight="1" x14ac:dyDescent="0.25">
      <c r="A67" s="72">
        <v>13</v>
      </c>
      <c r="B67" s="9" t="s">
        <v>106</v>
      </c>
      <c r="C67" s="10" t="s">
        <v>107</v>
      </c>
      <c r="D67" s="32"/>
      <c r="E67" s="47" t="s">
        <v>108</v>
      </c>
      <c r="F67" s="12"/>
      <c r="G67" s="17"/>
      <c r="H67" s="14"/>
    </row>
    <row r="68" spans="1:11" ht="34.5" customHeight="1" x14ac:dyDescent="0.25">
      <c r="A68" s="72">
        <v>14</v>
      </c>
      <c r="B68" s="9" t="s">
        <v>109</v>
      </c>
      <c r="C68" s="10" t="s">
        <v>110</v>
      </c>
      <c r="D68" s="32"/>
      <c r="E68" s="47" t="s">
        <v>32</v>
      </c>
      <c r="F68" s="12"/>
      <c r="G68" s="12"/>
      <c r="H68" s="14"/>
    </row>
    <row r="69" spans="1:11" ht="30.75" customHeight="1" x14ac:dyDescent="0.25">
      <c r="A69" s="72">
        <v>15</v>
      </c>
      <c r="B69" s="9" t="s">
        <v>111</v>
      </c>
      <c r="C69" s="34" t="s">
        <v>112</v>
      </c>
      <c r="D69" s="32"/>
      <c r="E69" s="17" t="s">
        <v>108</v>
      </c>
      <c r="F69" s="12"/>
      <c r="G69" s="12"/>
      <c r="H69" s="14"/>
    </row>
    <row r="70" spans="1:11" ht="30.75" customHeight="1" x14ac:dyDescent="0.25">
      <c r="A70" s="72">
        <v>16</v>
      </c>
      <c r="B70" s="33" t="s">
        <v>113</v>
      </c>
      <c r="C70" s="10" t="s">
        <v>114</v>
      </c>
      <c r="D70" s="85"/>
      <c r="E70" s="47" t="s">
        <v>108</v>
      </c>
      <c r="F70" s="12"/>
      <c r="G70" s="12"/>
      <c r="H70" s="14"/>
    </row>
    <row r="71" spans="1:11" ht="18.75" customHeight="1" x14ac:dyDescent="0.25">
      <c r="A71" s="86"/>
      <c r="B71" s="25"/>
      <c r="C71" s="44"/>
      <c r="D71" s="45" t="s">
        <v>115</v>
      </c>
      <c r="E71" s="108" t="s">
        <v>34</v>
      </c>
      <c r="F71" s="96"/>
      <c r="G71" s="29">
        <f>SUM(G65:G70)</f>
        <v>0</v>
      </c>
      <c r="H71" s="29"/>
    </row>
    <row r="72" spans="1:11" ht="15.75" customHeight="1" x14ac:dyDescent="0.25">
      <c r="B72" s="94" t="s">
        <v>116</v>
      </c>
      <c r="C72" s="95"/>
      <c r="D72" s="95"/>
      <c r="E72" s="95"/>
      <c r="F72" s="95"/>
      <c r="G72" s="95"/>
      <c r="H72" s="96"/>
    </row>
    <row r="73" spans="1:11" ht="18.75" customHeight="1" x14ac:dyDescent="0.25">
      <c r="A73" s="72">
        <v>17</v>
      </c>
      <c r="B73" s="9" t="s">
        <v>117</v>
      </c>
      <c r="C73" s="10" t="s">
        <v>118</v>
      </c>
      <c r="D73" s="85"/>
      <c r="E73" s="12">
        <v>2</v>
      </c>
      <c r="F73" s="12"/>
      <c r="G73" s="12"/>
      <c r="H73" s="14"/>
    </row>
    <row r="74" spans="1:11" ht="60" customHeight="1" x14ac:dyDescent="0.25">
      <c r="A74" s="72">
        <v>18</v>
      </c>
      <c r="B74" s="9" t="s">
        <v>119</v>
      </c>
      <c r="C74" s="10" t="s">
        <v>120</v>
      </c>
      <c r="D74" s="11"/>
      <c r="E74" s="47" t="s">
        <v>108</v>
      </c>
      <c r="F74" s="12"/>
      <c r="G74" s="12"/>
      <c r="H74" s="14"/>
    </row>
    <row r="75" spans="1:11" ht="30.75" customHeight="1" x14ac:dyDescent="0.25">
      <c r="A75" s="72">
        <v>19</v>
      </c>
      <c r="B75" s="9" t="s">
        <v>121</v>
      </c>
      <c r="C75" s="34" t="s">
        <v>122</v>
      </c>
      <c r="D75" s="85"/>
      <c r="E75" s="17" t="s">
        <v>32</v>
      </c>
      <c r="F75" s="12"/>
      <c r="G75" s="12"/>
      <c r="H75" s="14"/>
    </row>
    <row r="76" spans="1:11" ht="69.75" customHeight="1" x14ac:dyDescent="0.25">
      <c r="A76" s="72">
        <v>20</v>
      </c>
      <c r="B76" s="33" t="s">
        <v>123</v>
      </c>
      <c r="C76" s="10" t="s">
        <v>124</v>
      </c>
      <c r="D76" s="85"/>
      <c r="E76" s="47" t="s">
        <v>108</v>
      </c>
      <c r="F76" s="12"/>
      <c r="G76" s="12"/>
      <c r="H76" s="14"/>
      <c r="K76" s="87"/>
    </row>
    <row r="77" spans="1:11" ht="45.75" customHeight="1" x14ac:dyDescent="0.25">
      <c r="A77" s="72">
        <v>21</v>
      </c>
      <c r="B77" s="36" t="s">
        <v>125</v>
      </c>
      <c r="C77" s="16" t="s">
        <v>126</v>
      </c>
      <c r="D77" s="11" t="s">
        <v>127</v>
      </c>
      <c r="E77" s="12">
        <v>2</v>
      </c>
      <c r="F77" s="12"/>
      <c r="G77" s="12"/>
      <c r="H77" s="14"/>
      <c r="K77" s="87"/>
    </row>
    <row r="78" spans="1:11" ht="60.75" customHeight="1" x14ac:dyDescent="0.25">
      <c r="A78" s="72">
        <v>22</v>
      </c>
      <c r="B78" s="9" t="s">
        <v>128</v>
      </c>
      <c r="C78" s="10" t="s">
        <v>129</v>
      </c>
      <c r="D78" s="85"/>
      <c r="E78" s="12">
        <v>2</v>
      </c>
      <c r="F78" s="12"/>
      <c r="G78" s="12"/>
      <c r="H78" s="14"/>
    </row>
    <row r="79" spans="1:11" ht="45.75" customHeight="1" x14ac:dyDescent="0.25">
      <c r="A79" s="72">
        <v>23</v>
      </c>
      <c r="B79" s="33" t="s">
        <v>130</v>
      </c>
      <c r="C79" s="10" t="s">
        <v>129</v>
      </c>
      <c r="D79" s="85" t="s">
        <v>131</v>
      </c>
      <c r="E79" s="12">
        <v>2</v>
      </c>
      <c r="F79" s="12"/>
      <c r="G79" s="17"/>
      <c r="H79" s="14"/>
    </row>
    <row r="80" spans="1:11" ht="93" customHeight="1" x14ac:dyDescent="0.25">
      <c r="A80" s="72">
        <v>24</v>
      </c>
      <c r="B80" s="33" t="s">
        <v>132</v>
      </c>
      <c r="C80" s="10" t="s">
        <v>133</v>
      </c>
      <c r="D80" s="85"/>
      <c r="E80" s="12">
        <v>3</v>
      </c>
      <c r="F80" s="12"/>
      <c r="G80" s="17"/>
      <c r="H80" s="14"/>
    </row>
    <row r="81" spans="1:26" ht="18.75" customHeight="1" x14ac:dyDescent="0.25">
      <c r="A81" s="86"/>
      <c r="B81" s="49"/>
      <c r="C81" s="50"/>
      <c r="D81" s="51" t="s">
        <v>134</v>
      </c>
      <c r="E81" s="97" t="s">
        <v>34</v>
      </c>
      <c r="F81" s="96"/>
      <c r="G81" s="88">
        <f>SUM(G73:G80)</f>
        <v>0</v>
      </c>
      <c r="H81" s="29"/>
    </row>
    <row r="82" spans="1:26" ht="20.25" customHeight="1" x14ac:dyDescent="0.25">
      <c r="A82" s="86"/>
      <c r="B82" s="49"/>
      <c r="C82" s="50"/>
      <c r="D82" s="98" t="s">
        <v>135</v>
      </c>
      <c r="E82" s="99"/>
      <c r="F82" s="100"/>
      <c r="G82" s="29">
        <f>SUM(G81+G71)</f>
        <v>0</v>
      </c>
      <c r="H82" s="29"/>
    </row>
    <row r="83" spans="1:26" ht="18.75" customHeight="1" x14ac:dyDescent="0.25">
      <c r="A83" s="86"/>
      <c r="B83" s="49"/>
      <c r="C83" s="50"/>
      <c r="D83" s="89" t="s">
        <v>136</v>
      </c>
      <c r="E83" s="101" t="s">
        <v>82</v>
      </c>
      <c r="F83" s="102"/>
      <c r="G83" s="90">
        <f>G82*100/32</f>
        <v>0</v>
      </c>
      <c r="H83" s="53"/>
    </row>
    <row r="84" spans="1:26" ht="15.75" customHeight="1" x14ac:dyDescent="0.25">
      <c r="A84" s="91"/>
      <c r="B84" s="103"/>
      <c r="C84" s="96"/>
      <c r="D84" s="92"/>
      <c r="E84" s="59"/>
      <c r="F84" s="59"/>
      <c r="G84" s="59"/>
      <c r="H84" s="59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</row>
    <row r="85" spans="1:26" ht="14.25" customHeight="1" x14ac:dyDescent="0.25">
      <c r="C85" s="3"/>
      <c r="E85" s="4"/>
      <c r="F85" s="4"/>
      <c r="G85" s="4"/>
      <c r="H85" s="4"/>
    </row>
    <row r="86" spans="1:26" ht="14.25" customHeight="1" x14ac:dyDescent="0.25">
      <c r="C86" s="3"/>
      <c r="E86" s="4"/>
      <c r="F86" s="4"/>
      <c r="G86" s="4"/>
      <c r="H86" s="4"/>
    </row>
    <row r="87" spans="1:26" ht="14.25" customHeight="1" x14ac:dyDescent="0.25">
      <c r="C87" s="3"/>
      <c r="E87" s="4"/>
      <c r="F87" s="4"/>
      <c r="G87" s="4"/>
      <c r="H87" s="4"/>
    </row>
    <row r="88" spans="1:26" ht="14.25" customHeight="1" x14ac:dyDescent="0.25">
      <c r="C88" s="3"/>
      <c r="E88" s="4"/>
      <c r="F88" s="4"/>
      <c r="G88" s="4"/>
      <c r="H88" s="4"/>
    </row>
    <row r="89" spans="1:26" ht="14.25" customHeight="1" x14ac:dyDescent="0.25">
      <c r="C89" s="3"/>
      <c r="E89" s="4"/>
      <c r="F89" s="4"/>
      <c r="G89" s="4"/>
      <c r="H89" s="4"/>
    </row>
    <row r="90" spans="1:26" ht="14.25" customHeight="1" x14ac:dyDescent="0.25">
      <c r="C90" s="3"/>
      <c r="E90" s="4"/>
      <c r="F90" s="4"/>
      <c r="G90" s="4"/>
      <c r="H90" s="4"/>
    </row>
    <row r="91" spans="1:26" ht="14.25" customHeight="1" x14ac:dyDescent="0.25">
      <c r="C91" s="3"/>
      <c r="E91" s="4"/>
      <c r="F91" s="4"/>
      <c r="G91" s="4"/>
      <c r="H91" s="4"/>
    </row>
    <row r="92" spans="1:26" ht="14.25" customHeight="1" x14ac:dyDescent="0.25">
      <c r="C92" s="3"/>
      <c r="E92" s="4"/>
      <c r="F92" s="4"/>
      <c r="G92" s="4"/>
      <c r="H92" s="4"/>
    </row>
    <row r="93" spans="1:26" ht="14.25" customHeight="1" x14ac:dyDescent="0.25">
      <c r="C93" s="3"/>
      <c r="E93" s="4"/>
      <c r="F93" s="4"/>
      <c r="G93" s="4"/>
      <c r="H93" s="4"/>
    </row>
    <row r="94" spans="1:26" ht="14.25" customHeight="1" x14ac:dyDescent="0.25">
      <c r="C94" s="3"/>
      <c r="E94" s="4"/>
      <c r="F94" s="4"/>
      <c r="G94" s="4"/>
      <c r="H94" s="4"/>
    </row>
    <row r="95" spans="1:26" ht="14.25" customHeight="1" x14ac:dyDescent="0.25">
      <c r="C95" s="3"/>
      <c r="E95" s="4"/>
      <c r="F95" s="4"/>
      <c r="G95" s="4"/>
      <c r="H95" s="4"/>
    </row>
    <row r="96" spans="1:26" ht="14.25" customHeight="1" x14ac:dyDescent="0.25">
      <c r="C96" s="3"/>
      <c r="E96" s="4"/>
      <c r="F96" s="4"/>
      <c r="G96" s="4"/>
      <c r="H96" s="4"/>
    </row>
    <row r="97" spans="3:8" ht="14.25" customHeight="1" x14ac:dyDescent="0.25">
      <c r="C97" s="3"/>
      <c r="E97" s="4"/>
      <c r="F97" s="4"/>
      <c r="G97" s="4"/>
      <c r="H97" s="4"/>
    </row>
    <row r="98" spans="3:8" ht="14.25" customHeight="1" x14ac:dyDescent="0.25">
      <c r="C98" s="3"/>
      <c r="E98" s="4"/>
      <c r="F98" s="4"/>
      <c r="G98" s="4"/>
      <c r="H98" s="4"/>
    </row>
    <row r="99" spans="3:8" ht="14.25" customHeight="1" x14ac:dyDescent="0.25">
      <c r="C99" s="3"/>
      <c r="E99" s="4"/>
      <c r="F99" s="4"/>
      <c r="G99" s="4"/>
      <c r="H99" s="4"/>
    </row>
    <row r="100" spans="3:8" ht="14.25" customHeight="1" x14ac:dyDescent="0.25">
      <c r="C100" s="3"/>
      <c r="E100" s="4"/>
      <c r="F100" s="4"/>
      <c r="G100" s="4"/>
      <c r="H100" s="4"/>
    </row>
    <row r="101" spans="3:8" ht="14.25" customHeight="1" x14ac:dyDescent="0.25">
      <c r="C101" s="3"/>
      <c r="E101" s="4"/>
      <c r="F101" s="4"/>
      <c r="G101" s="4"/>
      <c r="H101" s="4"/>
    </row>
    <row r="102" spans="3:8" ht="14.25" customHeight="1" x14ac:dyDescent="0.25">
      <c r="C102" s="3"/>
      <c r="E102" s="4"/>
      <c r="F102" s="4"/>
      <c r="G102" s="4"/>
      <c r="H102" s="4"/>
    </row>
    <row r="103" spans="3:8" ht="14.25" customHeight="1" x14ac:dyDescent="0.25">
      <c r="C103" s="3"/>
      <c r="E103" s="4"/>
      <c r="F103" s="4"/>
      <c r="G103" s="4"/>
      <c r="H103" s="4"/>
    </row>
    <row r="104" spans="3:8" ht="14.25" customHeight="1" x14ac:dyDescent="0.25">
      <c r="C104" s="3"/>
      <c r="E104" s="4"/>
      <c r="F104" s="4"/>
      <c r="G104" s="4"/>
      <c r="H104" s="4"/>
    </row>
    <row r="105" spans="3:8" ht="14.25" customHeight="1" x14ac:dyDescent="0.25">
      <c r="C105" s="3"/>
      <c r="E105" s="4"/>
      <c r="F105" s="4"/>
      <c r="G105" s="4"/>
      <c r="H105" s="4"/>
    </row>
    <row r="106" spans="3:8" ht="14.25" customHeight="1" x14ac:dyDescent="0.25">
      <c r="C106" s="3"/>
      <c r="E106" s="4"/>
      <c r="F106" s="4"/>
      <c r="G106" s="4"/>
      <c r="H106" s="4"/>
    </row>
    <row r="107" spans="3:8" ht="14.25" customHeight="1" x14ac:dyDescent="0.25">
      <c r="C107" s="3"/>
      <c r="E107" s="4"/>
      <c r="F107" s="4"/>
      <c r="G107" s="4"/>
      <c r="H107" s="4"/>
    </row>
    <row r="108" spans="3:8" ht="14.25" customHeight="1" x14ac:dyDescent="0.25">
      <c r="C108" s="3"/>
      <c r="E108" s="4"/>
      <c r="F108" s="4"/>
      <c r="G108" s="4"/>
      <c r="H108" s="4"/>
    </row>
    <row r="109" spans="3:8" ht="14.25" customHeight="1" x14ac:dyDescent="0.25">
      <c r="C109" s="3"/>
      <c r="E109" s="4"/>
      <c r="F109" s="4"/>
      <c r="G109" s="4"/>
      <c r="H109" s="4"/>
    </row>
    <row r="110" spans="3:8" ht="14.25" customHeight="1" x14ac:dyDescent="0.25">
      <c r="C110" s="3"/>
      <c r="E110" s="4"/>
      <c r="F110" s="4"/>
      <c r="G110" s="4"/>
      <c r="H110" s="4"/>
    </row>
    <row r="111" spans="3:8" ht="14.25" customHeight="1" x14ac:dyDescent="0.25">
      <c r="C111" s="3"/>
      <c r="E111" s="4"/>
      <c r="F111" s="4"/>
      <c r="G111" s="4"/>
      <c r="H111" s="4"/>
    </row>
    <row r="112" spans="3:8" ht="14.25" customHeight="1" x14ac:dyDescent="0.25">
      <c r="C112" s="3"/>
      <c r="E112" s="4"/>
      <c r="F112" s="4"/>
      <c r="G112" s="4"/>
      <c r="H112" s="4"/>
    </row>
    <row r="113" spans="3:8" ht="14.25" customHeight="1" x14ac:dyDescent="0.25">
      <c r="C113" s="3"/>
      <c r="E113" s="4"/>
      <c r="F113" s="4"/>
      <c r="G113" s="4"/>
      <c r="H113" s="4"/>
    </row>
    <row r="114" spans="3:8" ht="14.25" customHeight="1" x14ac:dyDescent="0.25">
      <c r="C114" s="3"/>
      <c r="E114" s="4"/>
      <c r="F114" s="4"/>
      <c r="G114" s="4"/>
      <c r="H114" s="4"/>
    </row>
    <row r="115" spans="3:8" ht="14.25" customHeight="1" x14ac:dyDescent="0.25">
      <c r="C115" s="3"/>
      <c r="E115" s="4"/>
      <c r="F115" s="4"/>
      <c r="G115" s="4"/>
      <c r="H115" s="4"/>
    </row>
    <row r="116" spans="3:8" ht="14.25" customHeight="1" x14ac:dyDescent="0.25">
      <c r="C116" s="3"/>
      <c r="E116" s="4"/>
      <c r="F116" s="4"/>
      <c r="G116" s="4"/>
      <c r="H116" s="4"/>
    </row>
    <row r="117" spans="3:8" ht="14.25" customHeight="1" x14ac:dyDescent="0.25">
      <c r="C117" s="3"/>
      <c r="E117" s="4"/>
      <c r="F117" s="4"/>
      <c r="G117" s="4"/>
      <c r="H117" s="4"/>
    </row>
    <row r="118" spans="3:8" ht="14.25" customHeight="1" x14ac:dyDescent="0.25">
      <c r="C118" s="3"/>
      <c r="E118" s="4"/>
      <c r="F118" s="4"/>
      <c r="G118" s="4"/>
      <c r="H118" s="4"/>
    </row>
    <row r="119" spans="3:8" ht="14.25" customHeight="1" x14ac:dyDescent="0.25">
      <c r="C119" s="3"/>
      <c r="E119" s="4"/>
      <c r="F119" s="4"/>
      <c r="G119" s="4"/>
      <c r="H119" s="4"/>
    </row>
    <row r="120" spans="3:8" ht="14.25" customHeight="1" x14ac:dyDescent="0.25">
      <c r="C120" s="3"/>
      <c r="E120" s="4"/>
      <c r="F120" s="4"/>
      <c r="G120" s="4"/>
      <c r="H120" s="4"/>
    </row>
    <row r="121" spans="3:8" ht="14.25" customHeight="1" x14ac:dyDescent="0.25">
      <c r="C121" s="3"/>
      <c r="E121" s="4"/>
      <c r="F121" s="4"/>
      <c r="G121" s="4"/>
      <c r="H121" s="4"/>
    </row>
    <row r="122" spans="3:8" ht="14.25" customHeight="1" x14ac:dyDescent="0.25">
      <c r="C122" s="3"/>
      <c r="E122" s="4"/>
      <c r="F122" s="4"/>
      <c r="G122" s="4"/>
      <c r="H122" s="4"/>
    </row>
    <row r="123" spans="3:8" ht="14.25" customHeight="1" x14ac:dyDescent="0.25">
      <c r="C123" s="3"/>
      <c r="E123" s="4"/>
      <c r="F123" s="4"/>
      <c r="G123" s="4"/>
      <c r="H123" s="4"/>
    </row>
    <row r="124" spans="3:8" ht="14.25" customHeight="1" x14ac:dyDescent="0.25">
      <c r="C124" s="3"/>
      <c r="E124" s="4"/>
      <c r="F124" s="4"/>
      <c r="G124" s="4"/>
      <c r="H124" s="4"/>
    </row>
    <row r="125" spans="3:8" ht="14.25" customHeight="1" x14ac:dyDescent="0.25">
      <c r="C125" s="3"/>
      <c r="E125" s="4"/>
      <c r="F125" s="4"/>
      <c r="G125" s="4"/>
      <c r="H125" s="4"/>
    </row>
    <row r="126" spans="3:8" ht="14.25" customHeight="1" x14ac:dyDescent="0.25">
      <c r="C126" s="3"/>
      <c r="E126" s="4"/>
      <c r="F126" s="4"/>
      <c r="G126" s="4"/>
      <c r="H126" s="4"/>
    </row>
    <row r="127" spans="3:8" ht="14.25" customHeight="1" x14ac:dyDescent="0.25">
      <c r="C127" s="3"/>
      <c r="E127" s="4"/>
      <c r="F127" s="4"/>
      <c r="G127" s="4"/>
      <c r="H127" s="4"/>
    </row>
    <row r="128" spans="3:8" ht="14.25" customHeight="1" x14ac:dyDescent="0.25">
      <c r="C128" s="3"/>
      <c r="E128" s="4"/>
      <c r="F128" s="4"/>
      <c r="G128" s="4"/>
      <c r="H128" s="4"/>
    </row>
    <row r="129" spans="3:8" ht="14.25" customHeight="1" x14ac:dyDescent="0.25">
      <c r="C129" s="3"/>
      <c r="E129" s="4"/>
      <c r="F129" s="4"/>
      <c r="G129" s="4"/>
      <c r="H129" s="4"/>
    </row>
    <row r="130" spans="3:8" ht="14.25" customHeight="1" x14ac:dyDescent="0.25">
      <c r="C130" s="3"/>
      <c r="E130" s="4"/>
      <c r="F130" s="4"/>
      <c r="G130" s="4"/>
      <c r="H130" s="4"/>
    </row>
    <row r="131" spans="3:8" ht="14.25" customHeight="1" x14ac:dyDescent="0.25">
      <c r="C131" s="3"/>
      <c r="E131" s="4"/>
      <c r="F131" s="4"/>
      <c r="G131" s="4"/>
      <c r="H131" s="4"/>
    </row>
    <row r="132" spans="3:8" ht="14.25" customHeight="1" x14ac:dyDescent="0.25">
      <c r="C132" s="3"/>
      <c r="E132" s="4"/>
      <c r="F132" s="4"/>
      <c r="G132" s="4"/>
      <c r="H132" s="4"/>
    </row>
    <row r="133" spans="3:8" ht="14.25" customHeight="1" x14ac:dyDescent="0.25">
      <c r="C133" s="3"/>
      <c r="E133" s="4"/>
      <c r="F133" s="4"/>
      <c r="G133" s="4"/>
      <c r="H133" s="4"/>
    </row>
    <row r="134" spans="3:8" ht="14.25" customHeight="1" x14ac:dyDescent="0.25">
      <c r="C134" s="3"/>
      <c r="E134" s="4"/>
      <c r="F134" s="4"/>
      <c r="G134" s="4"/>
      <c r="H134" s="4"/>
    </row>
    <row r="135" spans="3:8" ht="14.25" customHeight="1" x14ac:dyDescent="0.25">
      <c r="C135" s="3"/>
      <c r="E135" s="4"/>
      <c r="F135" s="4"/>
      <c r="G135" s="4"/>
      <c r="H135" s="4"/>
    </row>
    <row r="136" spans="3:8" ht="14.25" customHeight="1" x14ac:dyDescent="0.25">
      <c r="C136" s="3"/>
      <c r="E136" s="4"/>
      <c r="F136" s="4"/>
      <c r="G136" s="4"/>
      <c r="H136" s="4"/>
    </row>
    <row r="137" spans="3:8" ht="14.25" customHeight="1" x14ac:dyDescent="0.25">
      <c r="C137" s="3"/>
      <c r="E137" s="4"/>
      <c r="F137" s="4"/>
      <c r="G137" s="4"/>
      <c r="H137" s="4"/>
    </row>
    <row r="138" spans="3:8" ht="14.25" customHeight="1" x14ac:dyDescent="0.25">
      <c r="C138" s="3"/>
      <c r="E138" s="4"/>
      <c r="F138" s="4"/>
      <c r="G138" s="4"/>
      <c r="H138" s="4"/>
    </row>
    <row r="139" spans="3:8" ht="14.25" customHeight="1" x14ac:dyDescent="0.25">
      <c r="C139" s="3"/>
      <c r="E139" s="4"/>
      <c r="F139" s="4"/>
      <c r="G139" s="4"/>
      <c r="H139" s="4"/>
    </row>
    <row r="140" spans="3:8" ht="14.25" customHeight="1" x14ac:dyDescent="0.25">
      <c r="C140" s="3"/>
      <c r="E140" s="4"/>
      <c r="F140" s="4"/>
      <c r="G140" s="4"/>
      <c r="H140" s="4"/>
    </row>
    <row r="141" spans="3:8" ht="14.25" customHeight="1" x14ac:dyDescent="0.25">
      <c r="C141" s="3"/>
      <c r="E141" s="4"/>
      <c r="F141" s="4"/>
      <c r="G141" s="4"/>
      <c r="H141" s="4"/>
    </row>
    <row r="142" spans="3:8" ht="14.25" customHeight="1" x14ac:dyDescent="0.25">
      <c r="C142" s="3"/>
      <c r="E142" s="4"/>
      <c r="F142" s="4"/>
      <c r="G142" s="4"/>
      <c r="H142" s="4"/>
    </row>
    <row r="143" spans="3:8" ht="14.25" customHeight="1" x14ac:dyDescent="0.25">
      <c r="C143" s="3"/>
      <c r="E143" s="4"/>
      <c r="F143" s="4"/>
      <c r="G143" s="4"/>
      <c r="H143" s="4"/>
    </row>
    <row r="144" spans="3:8" ht="14.25" customHeight="1" x14ac:dyDescent="0.25">
      <c r="C144" s="3"/>
      <c r="E144" s="4"/>
      <c r="F144" s="4"/>
      <c r="G144" s="4"/>
      <c r="H144" s="4"/>
    </row>
    <row r="145" spans="3:8" ht="14.25" customHeight="1" x14ac:dyDescent="0.25">
      <c r="C145" s="3"/>
      <c r="E145" s="4"/>
      <c r="F145" s="4"/>
      <c r="G145" s="4"/>
      <c r="H145" s="4"/>
    </row>
    <row r="146" spans="3:8" ht="14.25" customHeight="1" x14ac:dyDescent="0.25">
      <c r="C146" s="3"/>
      <c r="E146" s="4"/>
      <c r="F146" s="4"/>
      <c r="G146" s="4"/>
      <c r="H146" s="4"/>
    </row>
    <row r="147" spans="3:8" ht="14.25" customHeight="1" x14ac:dyDescent="0.25">
      <c r="C147" s="3"/>
      <c r="E147" s="4"/>
      <c r="F147" s="4"/>
      <c r="G147" s="4"/>
      <c r="H147" s="4"/>
    </row>
    <row r="148" spans="3:8" ht="14.25" customHeight="1" x14ac:dyDescent="0.25">
      <c r="C148" s="3"/>
      <c r="E148" s="4"/>
      <c r="F148" s="4"/>
      <c r="G148" s="4"/>
      <c r="H148" s="4"/>
    </row>
    <row r="149" spans="3:8" ht="14.25" customHeight="1" x14ac:dyDescent="0.25">
      <c r="C149" s="3"/>
      <c r="E149" s="4"/>
      <c r="F149" s="4"/>
      <c r="G149" s="4"/>
      <c r="H149" s="4"/>
    </row>
    <row r="150" spans="3:8" ht="14.25" customHeight="1" x14ac:dyDescent="0.25">
      <c r="C150" s="3"/>
      <c r="E150" s="4"/>
      <c r="F150" s="4"/>
      <c r="G150" s="4"/>
      <c r="H150" s="4"/>
    </row>
    <row r="151" spans="3:8" ht="14.25" customHeight="1" x14ac:dyDescent="0.25">
      <c r="C151" s="3"/>
      <c r="E151" s="4"/>
      <c r="F151" s="4"/>
      <c r="G151" s="4"/>
      <c r="H151" s="4"/>
    </row>
    <row r="152" spans="3:8" ht="14.25" customHeight="1" x14ac:dyDescent="0.25">
      <c r="C152" s="3"/>
      <c r="E152" s="4"/>
      <c r="F152" s="4"/>
      <c r="G152" s="4"/>
      <c r="H152" s="4"/>
    </row>
    <row r="153" spans="3:8" ht="14.25" customHeight="1" x14ac:dyDescent="0.25">
      <c r="C153" s="3"/>
      <c r="E153" s="4"/>
      <c r="F153" s="4"/>
      <c r="G153" s="4"/>
      <c r="H153" s="4"/>
    </row>
    <row r="154" spans="3:8" ht="14.25" customHeight="1" x14ac:dyDescent="0.25">
      <c r="C154" s="3"/>
      <c r="E154" s="4"/>
      <c r="F154" s="4"/>
      <c r="G154" s="4"/>
      <c r="H154" s="4"/>
    </row>
    <row r="155" spans="3:8" ht="14.25" customHeight="1" x14ac:dyDescent="0.25">
      <c r="C155" s="3"/>
      <c r="E155" s="4"/>
      <c r="F155" s="4"/>
      <c r="G155" s="4"/>
      <c r="H155" s="4"/>
    </row>
    <row r="156" spans="3:8" ht="14.25" customHeight="1" x14ac:dyDescent="0.25">
      <c r="C156" s="3"/>
      <c r="E156" s="4"/>
      <c r="F156" s="4"/>
      <c r="G156" s="4"/>
      <c r="H156" s="4"/>
    </row>
    <row r="157" spans="3:8" ht="14.25" customHeight="1" x14ac:dyDescent="0.25">
      <c r="C157" s="3"/>
      <c r="E157" s="4"/>
      <c r="F157" s="4"/>
      <c r="G157" s="4"/>
      <c r="H157" s="4"/>
    </row>
    <row r="158" spans="3:8" ht="14.25" customHeight="1" x14ac:dyDescent="0.25">
      <c r="C158" s="3"/>
      <c r="E158" s="4"/>
      <c r="F158" s="4"/>
      <c r="G158" s="4"/>
      <c r="H158" s="4"/>
    </row>
    <row r="159" spans="3:8" ht="14.25" customHeight="1" x14ac:dyDescent="0.25">
      <c r="C159" s="3"/>
      <c r="E159" s="4"/>
      <c r="F159" s="4"/>
      <c r="G159" s="4"/>
      <c r="H159" s="4"/>
    </row>
    <row r="160" spans="3:8" ht="14.25" customHeight="1" x14ac:dyDescent="0.25">
      <c r="C160" s="3"/>
      <c r="E160" s="4"/>
      <c r="F160" s="4"/>
      <c r="G160" s="4"/>
      <c r="H160" s="4"/>
    </row>
    <row r="161" spans="3:8" ht="14.25" customHeight="1" x14ac:dyDescent="0.25">
      <c r="C161" s="3"/>
      <c r="E161" s="4"/>
      <c r="F161" s="4"/>
      <c r="G161" s="4"/>
      <c r="H161" s="4"/>
    </row>
    <row r="162" spans="3:8" ht="14.25" customHeight="1" x14ac:dyDescent="0.25">
      <c r="C162" s="3"/>
      <c r="E162" s="4"/>
      <c r="F162" s="4"/>
      <c r="G162" s="4"/>
      <c r="H162" s="4"/>
    </row>
    <row r="163" spans="3:8" ht="14.25" customHeight="1" x14ac:dyDescent="0.25">
      <c r="C163" s="3"/>
      <c r="E163" s="4"/>
      <c r="F163" s="4"/>
      <c r="G163" s="4"/>
      <c r="H163" s="4"/>
    </row>
    <row r="164" spans="3:8" ht="14.25" customHeight="1" x14ac:dyDescent="0.25">
      <c r="C164" s="3"/>
      <c r="E164" s="4"/>
      <c r="F164" s="4"/>
      <c r="G164" s="4"/>
      <c r="H164" s="4"/>
    </row>
    <row r="165" spans="3:8" ht="14.25" customHeight="1" x14ac:dyDescent="0.25">
      <c r="C165" s="3"/>
      <c r="E165" s="4"/>
      <c r="F165" s="4"/>
      <c r="G165" s="4"/>
      <c r="H165" s="4"/>
    </row>
    <row r="166" spans="3:8" ht="14.25" customHeight="1" x14ac:dyDescent="0.25">
      <c r="C166" s="3"/>
      <c r="E166" s="4"/>
      <c r="F166" s="4"/>
      <c r="G166" s="4"/>
      <c r="H166" s="4"/>
    </row>
    <row r="167" spans="3:8" ht="14.25" customHeight="1" x14ac:dyDescent="0.25">
      <c r="C167" s="3"/>
      <c r="E167" s="4"/>
      <c r="F167" s="4"/>
      <c r="G167" s="4"/>
      <c r="H167" s="4"/>
    </row>
    <row r="168" spans="3:8" ht="14.25" customHeight="1" x14ac:dyDescent="0.25">
      <c r="C168" s="3"/>
      <c r="E168" s="4"/>
      <c r="F168" s="4"/>
      <c r="G168" s="4"/>
      <c r="H168" s="4"/>
    </row>
    <row r="169" spans="3:8" ht="14.25" customHeight="1" x14ac:dyDescent="0.25">
      <c r="C169" s="3"/>
      <c r="E169" s="4"/>
      <c r="F169" s="4"/>
      <c r="G169" s="4"/>
      <c r="H169" s="4"/>
    </row>
    <row r="170" spans="3:8" ht="14.25" customHeight="1" x14ac:dyDescent="0.25">
      <c r="C170" s="3"/>
      <c r="E170" s="4"/>
      <c r="F170" s="4"/>
      <c r="G170" s="4"/>
      <c r="H170" s="4"/>
    </row>
    <row r="171" spans="3:8" ht="14.25" customHeight="1" x14ac:dyDescent="0.25">
      <c r="C171" s="3"/>
      <c r="E171" s="4"/>
      <c r="F171" s="4"/>
      <c r="G171" s="4"/>
      <c r="H171" s="4"/>
    </row>
    <row r="172" spans="3:8" ht="14.25" customHeight="1" x14ac:dyDescent="0.25">
      <c r="C172" s="3"/>
      <c r="E172" s="4"/>
      <c r="F172" s="4"/>
      <c r="G172" s="4"/>
      <c r="H172" s="4"/>
    </row>
    <row r="173" spans="3:8" ht="14.25" customHeight="1" x14ac:dyDescent="0.25">
      <c r="C173" s="3"/>
      <c r="E173" s="4"/>
      <c r="F173" s="4"/>
      <c r="G173" s="4"/>
      <c r="H173" s="4"/>
    </row>
    <row r="174" spans="3:8" ht="14.25" customHeight="1" x14ac:dyDescent="0.25">
      <c r="C174" s="3"/>
      <c r="E174" s="4"/>
      <c r="F174" s="4"/>
      <c r="G174" s="4"/>
      <c r="H174" s="4"/>
    </row>
    <row r="175" spans="3:8" ht="14.25" customHeight="1" x14ac:dyDescent="0.25">
      <c r="C175" s="3"/>
      <c r="E175" s="4"/>
      <c r="F175" s="4"/>
      <c r="G175" s="4"/>
      <c r="H175" s="4"/>
    </row>
    <row r="176" spans="3:8" ht="14.25" customHeight="1" x14ac:dyDescent="0.25">
      <c r="C176" s="3"/>
      <c r="E176" s="4"/>
      <c r="F176" s="4"/>
      <c r="G176" s="4"/>
      <c r="H176" s="4"/>
    </row>
    <row r="177" spans="3:8" ht="14.25" customHeight="1" x14ac:dyDescent="0.25">
      <c r="C177" s="3"/>
      <c r="E177" s="4"/>
      <c r="F177" s="4"/>
      <c r="G177" s="4"/>
      <c r="H177" s="4"/>
    </row>
    <row r="178" spans="3:8" ht="14.25" customHeight="1" x14ac:dyDescent="0.25">
      <c r="C178" s="3"/>
      <c r="E178" s="4"/>
      <c r="F178" s="4"/>
      <c r="G178" s="4"/>
      <c r="H178" s="4"/>
    </row>
    <row r="179" spans="3:8" ht="14.25" customHeight="1" x14ac:dyDescent="0.25">
      <c r="C179" s="3"/>
      <c r="E179" s="4"/>
      <c r="F179" s="4"/>
      <c r="G179" s="4"/>
      <c r="H179" s="4"/>
    </row>
    <row r="180" spans="3:8" ht="14.25" customHeight="1" x14ac:dyDescent="0.25">
      <c r="C180" s="3"/>
      <c r="E180" s="4"/>
      <c r="F180" s="4"/>
      <c r="G180" s="4"/>
      <c r="H180" s="4"/>
    </row>
    <row r="181" spans="3:8" ht="14.25" customHeight="1" x14ac:dyDescent="0.25">
      <c r="C181" s="3"/>
      <c r="E181" s="4"/>
      <c r="F181" s="4"/>
      <c r="G181" s="4"/>
      <c r="H181" s="4"/>
    </row>
    <row r="182" spans="3:8" ht="14.25" customHeight="1" x14ac:dyDescent="0.25">
      <c r="C182" s="3"/>
      <c r="E182" s="4"/>
      <c r="F182" s="4"/>
      <c r="G182" s="4"/>
      <c r="H182" s="4"/>
    </row>
    <row r="183" spans="3:8" ht="14.25" customHeight="1" x14ac:dyDescent="0.25">
      <c r="C183" s="3"/>
      <c r="E183" s="4"/>
      <c r="F183" s="4"/>
      <c r="G183" s="4"/>
      <c r="H183" s="4"/>
    </row>
    <row r="184" spans="3:8" ht="14.25" customHeight="1" x14ac:dyDescent="0.25">
      <c r="C184" s="3"/>
      <c r="E184" s="4"/>
      <c r="F184" s="4"/>
      <c r="G184" s="4"/>
      <c r="H184" s="4"/>
    </row>
    <row r="185" spans="3:8" ht="14.25" customHeight="1" x14ac:dyDescent="0.25">
      <c r="C185" s="3"/>
      <c r="E185" s="4"/>
      <c r="F185" s="4"/>
      <c r="G185" s="4"/>
      <c r="H185" s="4"/>
    </row>
    <row r="186" spans="3:8" ht="14.25" customHeight="1" x14ac:dyDescent="0.25">
      <c r="C186" s="3"/>
      <c r="E186" s="4"/>
      <c r="F186" s="4"/>
      <c r="G186" s="4"/>
      <c r="H186" s="4"/>
    </row>
    <row r="187" spans="3:8" ht="14.25" customHeight="1" x14ac:dyDescent="0.25">
      <c r="C187" s="3"/>
      <c r="E187" s="4"/>
      <c r="F187" s="4"/>
      <c r="G187" s="4"/>
      <c r="H187" s="4"/>
    </row>
    <row r="188" spans="3:8" ht="14.25" customHeight="1" x14ac:dyDescent="0.25">
      <c r="C188" s="3"/>
      <c r="E188" s="4"/>
      <c r="F188" s="4"/>
      <c r="G188" s="4"/>
      <c r="H188" s="4"/>
    </row>
    <row r="189" spans="3:8" ht="14.25" customHeight="1" x14ac:dyDescent="0.25">
      <c r="C189" s="3"/>
      <c r="E189" s="4"/>
      <c r="F189" s="4"/>
      <c r="G189" s="4"/>
      <c r="H189" s="4"/>
    </row>
    <row r="190" spans="3:8" ht="14.25" customHeight="1" x14ac:dyDescent="0.25">
      <c r="C190" s="3"/>
      <c r="E190" s="4"/>
      <c r="F190" s="4"/>
      <c r="G190" s="4"/>
      <c r="H190" s="4"/>
    </row>
    <row r="191" spans="3:8" ht="14.25" customHeight="1" x14ac:dyDescent="0.25">
      <c r="C191" s="3"/>
      <c r="E191" s="4"/>
      <c r="F191" s="4"/>
      <c r="G191" s="4"/>
      <c r="H191" s="4"/>
    </row>
    <row r="192" spans="3:8" ht="14.25" customHeight="1" x14ac:dyDescent="0.25">
      <c r="C192" s="3"/>
      <c r="E192" s="4"/>
      <c r="F192" s="4"/>
      <c r="G192" s="4"/>
      <c r="H192" s="4"/>
    </row>
    <row r="193" spans="3:8" ht="14.25" customHeight="1" x14ac:dyDescent="0.25">
      <c r="C193" s="3"/>
      <c r="E193" s="4"/>
      <c r="F193" s="4"/>
      <c r="G193" s="4"/>
      <c r="H193" s="4"/>
    </row>
    <row r="194" spans="3:8" ht="14.25" customHeight="1" x14ac:dyDescent="0.25">
      <c r="C194" s="3"/>
      <c r="E194" s="4"/>
      <c r="F194" s="4"/>
      <c r="G194" s="4"/>
      <c r="H194" s="4"/>
    </row>
    <row r="195" spans="3:8" ht="14.25" customHeight="1" x14ac:dyDescent="0.25">
      <c r="C195" s="3"/>
      <c r="E195" s="4"/>
      <c r="F195" s="4"/>
      <c r="G195" s="4"/>
      <c r="H195" s="4"/>
    </row>
    <row r="196" spans="3:8" ht="14.25" customHeight="1" x14ac:dyDescent="0.25">
      <c r="C196" s="3"/>
      <c r="E196" s="4"/>
      <c r="F196" s="4"/>
      <c r="G196" s="4"/>
      <c r="H196" s="4"/>
    </row>
    <row r="197" spans="3:8" ht="14.25" customHeight="1" x14ac:dyDescent="0.25">
      <c r="C197" s="3"/>
      <c r="E197" s="4"/>
      <c r="F197" s="4"/>
      <c r="G197" s="4"/>
      <c r="H197" s="4"/>
    </row>
    <row r="198" spans="3:8" ht="14.25" customHeight="1" x14ac:dyDescent="0.25">
      <c r="C198" s="3"/>
      <c r="E198" s="4"/>
      <c r="F198" s="4"/>
      <c r="G198" s="4"/>
      <c r="H198" s="4"/>
    </row>
    <row r="199" spans="3:8" ht="14.25" customHeight="1" x14ac:dyDescent="0.25">
      <c r="C199" s="3"/>
      <c r="E199" s="4"/>
      <c r="F199" s="4"/>
      <c r="G199" s="4"/>
      <c r="H199" s="4"/>
    </row>
    <row r="200" spans="3:8" ht="14.25" customHeight="1" x14ac:dyDescent="0.25">
      <c r="C200" s="3"/>
      <c r="E200" s="4"/>
      <c r="F200" s="4"/>
      <c r="G200" s="4"/>
      <c r="H200" s="4"/>
    </row>
    <row r="201" spans="3:8" ht="14.25" customHeight="1" x14ac:dyDescent="0.25">
      <c r="C201" s="3"/>
      <c r="E201" s="4"/>
      <c r="F201" s="4"/>
      <c r="G201" s="4"/>
      <c r="H201" s="4"/>
    </row>
    <row r="202" spans="3:8" ht="14.25" customHeight="1" x14ac:dyDescent="0.25">
      <c r="C202" s="3"/>
      <c r="E202" s="4"/>
      <c r="F202" s="4"/>
      <c r="G202" s="4"/>
      <c r="H202" s="4"/>
    </row>
    <row r="203" spans="3:8" ht="14.25" customHeight="1" x14ac:dyDescent="0.25">
      <c r="C203" s="3"/>
      <c r="E203" s="4"/>
      <c r="F203" s="4"/>
      <c r="G203" s="4"/>
      <c r="H203" s="4"/>
    </row>
    <row r="204" spans="3:8" ht="14.25" customHeight="1" x14ac:dyDescent="0.25">
      <c r="C204" s="3"/>
      <c r="E204" s="4"/>
      <c r="F204" s="4"/>
      <c r="G204" s="4"/>
      <c r="H204" s="4"/>
    </row>
    <row r="205" spans="3:8" ht="14.25" customHeight="1" x14ac:dyDescent="0.25">
      <c r="C205" s="3"/>
      <c r="E205" s="4"/>
      <c r="F205" s="4"/>
      <c r="G205" s="4"/>
      <c r="H205" s="4"/>
    </row>
    <row r="206" spans="3:8" ht="14.25" customHeight="1" x14ac:dyDescent="0.25">
      <c r="C206" s="3"/>
      <c r="E206" s="4"/>
      <c r="F206" s="4"/>
      <c r="G206" s="4"/>
      <c r="H206" s="4"/>
    </row>
    <row r="207" spans="3:8" ht="14.25" customHeight="1" x14ac:dyDescent="0.25">
      <c r="C207" s="3"/>
      <c r="E207" s="4"/>
      <c r="F207" s="4"/>
      <c r="G207" s="4"/>
      <c r="H207" s="4"/>
    </row>
    <row r="208" spans="3:8" ht="14.25" customHeight="1" x14ac:dyDescent="0.25">
      <c r="C208" s="3"/>
      <c r="E208" s="4"/>
      <c r="F208" s="4"/>
      <c r="G208" s="4"/>
      <c r="H208" s="4"/>
    </row>
    <row r="209" spans="3:8" ht="14.25" customHeight="1" x14ac:dyDescent="0.25">
      <c r="C209" s="3"/>
      <c r="E209" s="4"/>
      <c r="F209" s="4"/>
      <c r="G209" s="4"/>
      <c r="H209" s="4"/>
    </row>
    <row r="210" spans="3:8" ht="14.25" customHeight="1" x14ac:dyDescent="0.25">
      <c r="C210" s="3"/>
      <c r="E210" s="4"/>
      <c r="F210" s="4"/>
      <c r="G210" s="4"/>
      <c r="H210" s="4"/>
    </row>
    <row r="211" spans="3:8" ht="14.25" customHeight="1" x14ac:dyDescent="0.25">
      <c r="C211" s="3"/>
      <c r="E211" s="4"/>
      <c r="F211" s="4"/>
      <c r="G211" s="4"/>
      <c r="H211" s="4"/>
    </row>
    <row r="212" spans="3:8" ht="14.25" customHeight="1" x14ac:dyDescent="0.25">
      <c r="C212" s="3"/>
      <c r="E212" s="4"/>
      <c r="F212" s="4"/>
      <c r="G212" s="4"/>
      <c r="H212" s="4"/>
    </row>
    <row r="213" spans="3:8" ht="14.25" customHeight="1" x14ac:dyDescent="0.25">
      <c r="C213" s="3"/>
      <c r="E213" s="4"/>
      <c r="F213" s="4"/>
      <c r="G213" s="4"/>
      <c r="H213" s="4"/>
    </row>
    <row r="214" spans="3:8" ht="14.25" customHeight="1" x14ac:dyDescent="0.25">
      <c r="C214" s="3"/>
      <c r="E214" s="4"/>
      <c r="F214" s="4"/>
      <c r="G214" s="4"/>
      <c r="H214" s="4"/>
    </row>
    <row r="215" spans="3:8" ht="14.25" customHeight="1" x14ac:dyDescent="0.25">
      <c r="C215" s="3"/>
      <c r="E215" s="4"/>
      <c r="F215" s="4"/>
      <c r="G215" s="4"/>
      <c r="H215" s="4"/>
    </row>
    <row r="216" spans="3:8" ht="14.25" customHeight="1" x14ac:dyDescent="0.25">
      <c r="C216" s="3"/>
      <c r="E216" s="4"/>
      <c r="F216" s="4"/>
      <c r="G216" s="4"/>
      <c r="H216" s="4"/>
    </row>
    <row r="217" spans="3:8" ht="14.25" customHeight="1" x14ac:dyDescent="0.25">
      <c r="C217" s="3"/>
      <c r="E217" s="4"/>
      <c r="F217" s="4"/>
      <c r="G217" s="4"/>
      <c r="H217" s="4"/>
    </row>
    <row r="218" spans="3:8" ht="14.25" customHeight="1" x14ac:dyDescent="0.25">
      <c r="C218" s="3"/>
      <c r="E218" s="4"/>
      <c r="F218" s="4"/>
      <c r="G218" s="4"/>
      <c r="H218" s="4"/>
    </row>
    <row r="219" spans="3:8" ht="14.25" customHeight="1" x14ac:dyDescent="0.25">
      <c r="C219" s="3"/>
      <c r="E219" s="4"/>
      <c r="F219" s="4"/>
      <c r="G219" s="4"/>
      <c r="H219" s="4"/>
    </row>
    <row r="220" spans="3:8" ht="14.25" customHeight="1" x14ac:dyDescent="0.25">
      <c r="C220" s="3"/>
      <c r="E220" s="4"/>
      <c r="F220" s="4"/>
      <c r="G220" s="4"/>
      <c r="H220" s="4"/>
    </row>
    <row r="221" spans="3:8" ht="14.25" customHeight="1" x14ac:dyDescent="0.25">
      <c r="C221" s="3"/>
      <c r="E221" s="4"/>
      <c r="F221" s="4"/>
      <c r="G221" s="4"/>
      <c r="H221" s="4"/>
    </row>
    <row r="222" spans="3:8" ht="14.25" customHeight="1" x14ac:dyDescent="0.25">
      <c r="C222" s="3"/>
      <c r="E222" s="4"/>
      <c r="F222" s="4"/>
      <c r="G222" s="4"/>
      <c r="H222" s="4"/>
    </row>
    <row r="223" spans="3:8" ht="14.25" customHeight="1" x14ac:dyDescent="0.25">
      <c r="C223" s="3"/>
      <c r="E223" s="4"/>
      <c r="F223" s="4"/>
      <c r="G223" s="4"/>
      <c r="H223" s="4"/>
    </row>
    <row r="224" spans="3:8" ht="14.25" customHeight="1" x14ac:dyDescent="0.25">
      <c r="C224" s="3"/>
      <c r="E224" s="4"/>
      <c r="F224" s="4"/>
      <c r="G224" s="4"/>
      <c r="H224" s="4"/>
    </row>
    <row r="225" spans="3:8" ht="14.25" customHeight="1" x14ac:dyDescent="0.25">
      <c r="C225" s="3"/>
      <c r="E225" s="4"/>
      <c r="F225" s="4"/>
      <c r="G225" s="4"/>
      <c r="H225" s="4"/>
    </row>
    <row r="226" spans="3:8" ht="14.25" customHeight="1" x14ac:dyDescent="0.25">
      <c r="C226" s="3"/>
      <c r="E226" s="4"/>
      <c r="F226" s="4"/>
      <c r="G226" s="4"/>
      <c r="H226" s="4"/>
    </row>
    <row r="227" spans="3:8" ht="14.25" customHeight="1" x14ac:dyDescent="0.25">
      <c r="C227" s="3"/>
      <c r="E227" s="4"/>
      <c r="F227" s="4"/>
      <c r="G227" s="4"/>
      <c r="H227" s="4"/>
    </row>
    <row r="228" spans="3:8" ht="14.25" customHeight="1" x14ac:dyDescent="0.25">
      <c r="C228" s="3"/>
      <c r="E228" s="4"/>
      <c r="F228" s="4"/>
      <c r="G228" s="4"/>
      <c r="H228" s="4"/>
    </row>
    <row r="229" spans="3:8" ht="14.25" customHeight="1" x14ac:dyDescent="0.25">
      <c r="C229" s="3"/>
      <c r="E229" s="4"/>
      <c r="F229" s="4"/>
      <c r="G229" s="4"/>
      <c r="H229" s="4"/>
    </row>
    <row r="230" spans="3:8" ht="14.25" customHeight="1" x14ac:dyDescent="0.25">
      <c r="C230" s="3"/>
      <c r="E230" s="4"/>
      <c r="F230" s="4"/>
      <c r="G230" s="4"/>
      <c r="H230" s="4"/>
    </row>
    <row r="231" spans="3:8" ht="14.25" customHeight="1" x14ac:dyDescent="0.25">
      <c r="C231" s="3"/>
      <c r="E231" s="4"/>
      <c r="F231" s="4"/>
      <c r="G231" s="4"/>
      <c r="H231" s="4"/>
    </row>
    <row r="232" spans="3:8" ht="14.25" customHeight="1" x14ac:dyDescent="0.25">
      <c r="C232" s="3"/>
      <c r="E232" s="4"/>
      <c r="F232" s="4"/>
      <c r="G232" s="4"/>
      <c r="H232" s="4"/>
    </row>
    <row r="233" spans="3:8" ht="14.25" customHeight="1" x14ac:dyDescent="0.25">
      <c r="C233" s="3"/>
      <c r="E233" s="4"/>
      <c r="F233" s="4"/>
      <c r="G233" s="4"/>
      <c r="H233" s="4"/>
    </row>
    <row r="234" spans="3:8" ht="14.25" customHeight="1" x14ac:dyDescent="0.25">
      <c r="C234" s="3"/>
      <c r="E234" s="4"/>
      <c r="F234" s="4"/>
      <c r="G234" s="4"/>
      <c r="H234" s="4"/>
    </row>
    <row r="235" spans="3:8" ht="14.25" customHeight="1" x14ac:dyDescent="0.25">
      <c r="C235" s="3"/>
      <c r="E235" s="4"/>
      <c r="F235" s="4"/>
      <c r="G235" s="4"/>
      <c r="H235" s="4"/>
    </row>
    <row r="236" spans="3:8" ht="14.25" customHeight="1" x14ac:dyDescent="0.25">
      <c r="C236" s="3"/>
      <c r="E236" s="4"/>
      <c r="F236" s="4"/>
      <c r="G236" s="4"/>
      <c r="H236" s="4"/>
    </row>
    <row r="237" spans="3:8" ht="14.25" customHeight="1" x14ac:dyDescent="0.25">
      <c r="C237" s="3"/>
      <c r="E237" s="4"/>
      <c r="F237" s="4"/>
      <c r="G237" s="4"/>
      <c r="H237" s="4"/>
    </row>
    <row r="238" spans="3:8" ht="14.25" customHeight="1" x14ac:dyDescent="0.25">
      <c r="C238" s="3"/>
      <c r="E238" s="4"/>
      <c r="F238" s="4"/>
      <c r="G238" s="4"/>
      <c r="H238" s="4"/>
    </row>
    <row r="239" spans="3:8" ht="14.25" customHeight="1" x14ac:dyDescent="0.25">
      <c r="C239" s="3"/>
      <c r="E239" s="4"/>
      <c r="F239" s="4"/>
      <c r="G239" s="4"/>
      <c r="H239" s="4"/>
    </row>
    <row r="240" spans="3:8" ht="14.25" customHeight="1" x14ac:dyDescent="0.25">
      <c r="C240" s="3"/>
      <c r="E240" s="4"/>
      <c r="F240" s="4"/>
      <c r="G240" s="4"/>
      <c r="H240" s="4"/>
    </row>
    <row r="241" spans="3:8" ht="14.25" customHeight="1" x14ac:dyDescent="0.25">
      <c r="C241" s="3"/>
      <c r="E241" s="4"/>
      <c r="F241" s="4"/>
      <c r="G241" s="4"/>
      <c r="H241" s="4"/>
    </row>
    <row r="242" spans="3:8" ht="14.25" customHeight="1" x14ac:dyDescent="0.25">
      <c r="C242" s="3"/>
      <c r="E242" s="4"/>
      <c r="F242" s="4"/>
      <c r="G242" s="4"/>
      <c r="H242" s="4"/>
    </row>
    <row r="243" spans="3:8" ht="14.25" customHeight="1" x14ac:dyDescent="0.25">
      <c r="C243" s="3"/>
      <c r="E243" s="4"/>
      <c r="F243" s="4"/>
      <c r="G243" s="4"/>
      <c r="H243" s="4"/>
    </row>
    <row r="244" spans="3:8" ht="14.25" customHeight="1" x14ac:dyDescent="0.25">
      <c r="C244" s="3"/>
      <c r="E244" s="4"/>
      <c r="F244" s="4"/>
      <c r="G244" s="4"/>
      <c r="H244" s="4"/>
    </row>
    <row r="245" spans="3:8" ht="14.25" customHeight="1" x14ac:dyDescent="0.25">
      <c r="C245" s="3"/>
      <c r="E245" s="4"/>
      <c r="F245" s="4"/>
      <c r="G245" s="4"/>
      <c r="H245" s="4"/>
    </row>
    <row r="246" spans="3:8" ht="14.25" customHeight="1" x14ac:dyDescent="0.25">
      <c r="C246" s="3"/>
      <c r="E246" s="4"/>
      <c r="F246" s="4"/>
      <c r="G246" s="4"/>
      <c r="H246" s="4"/>
    </row>
    <row r="247" spans="3:8" ht="14.25" customHeight="1" x14ac:dyDescent="0.25">
      <c r="C247" s="3"/>
      <c r="E247" s="4"/>
      <c r="F247" s="4"/>
      <c r="G247" s="4"/>
      <c r="H247" s="4"/>
    </row>
    <row r="248" spans="3:8" ht="14.25" customHeight="1" x14ac:dyDescent="0.25">
      <c r="C248" s="3"/>
      <c r="E248" s="4"/>
      <c r="F248" s="4"/>
      <c r="G248" s="4"/>
      <c r="H248" s="4"/>
    </row>
    <row r="249" spans="3:8" ht="14.25" customHeight="1" x14ac:dyDescent="0.25">
      <c r="C249" s="3"/>
      <c r="E249" s="4"/>
      <c r="F249" s="4"/>
      <c r="G249" s="4"/>
      <c r="H249" s="4"/>
    </row>
    <row r="250" spans="3:8" ht="14.25" customHeight="1" x14ac:dyDescent="0.25">
      <c r="C250" s="3"/>
      <c r="E250" s="4"/>
      <c r="F250" s="4"/>
      <c r="G250" s="4"/>
      <c r="H250" s="4"/>
    </row>
    <row r="251" spans="3:8" ht="14.25" customHeight="1" x14ac:dyDescent="0.25">
      <c r="C251" s="3"/>
      <c r="E251" s="4"/>
      <c r="F251" s="4"/>
      <c r="G251" s="4"/>
      <c r="H251" s="4"/>
    </row>
    <row r="252" spans="3:8" ht="14.25" customHeight="1" x14ac:dyDescent="0.25">
      <c r="C252" s="3"/>
      <c r="E252" s="4"/>
      <c r="F252" s="4"/>
      <c r="G252" s="4"/>
      <c r="H252" s="4"/>
    </row>
    <row r="253" spans="3:8" ht="14.25" customHeight="1" x14ac:dyDescent="0.25">
      <c r="C253" s="3"/>
      <c r="E253" s="4"/>
      <c r="F253" s="4"/>
      <c r="G253" s="4"/>
      <c r="H253" s="4"/>
    </row>
    <row r="254" spans="3:8" ht="14.25" customHeight="1" x14ac:dyDescent="0.25">
      <c r="C254" s="3"/>
      <c r="E254" s="4"/>
      <c r="F254" s="4"/>
      <c r="G254" s="4"/>
      <c r="H254" s="4"/>
    </row>
    <row r="255" spans="3:8" ht="14.25" customHeight="1" x14ac:dyDescent="0.25">
      <c r="C255" s="3"/>
      <c r="E255" s="4"/>
      <c r="F255" s="4"/>
      <c r="G255" s="4"/>
      <c r="H255" s="4"/>
    </row>
    <row r="256" spans="3:8" ht="14.25" customHeight="1" x14ac:dyDescent="0.25">
      <c r="C256" s="3"/>
      <c r="E256" s="4"/>
      <c r="F256" s="4"/>
      <c r="G256" s="4"/>
      <c r="H256" s="4"/>
    </row>
    <row r="257" spans="3:8" ht="14.25" customHeight="1" x14ac:dyDescent="0.25">
      <c r="C257" s="3"/>
      <c r="E257" s="4"/>
      <c r="F257" s="4"/>
      <c r="G257" s="4"/>
      <c r="H257" s="4"/>
    </row>
    <row r="258" spans="3:8" ht="14.25" customHeight="1" x14ac:dyDescent="0.25">
      <c r="C258" s="3"/>
      <c r="E258" s="4"/>
      <c r="F258" s="4"/>
      <c r="G258" s="4"/>
      <c r="H258" s="4"/>
    </row>
    <row r="259" spans="3:8" ht="14.25" customHeight="1" x14ac:dyDescent="0.25">
      <c r="C259" s="3"/>
      <c r="E259" s="4"/>
      <c r="F259" s="4"/>
      <c r="G259" s="4"/>
      <c r="H259" s="4"/>
    </row>
    <row r="260" spans="3:8" ht="14.25" customHeight="1" x14ac:dyDescent="0.25">
      <c r="C260" s="3"/>
      <c r="E260" s="4"/>
      <c r="F260" s="4"/>
      <c r="G260" s="4"/>
      <c r="H260" s="4"/>
    </row>
    <row r="261" spans="3:8" ht="14.25" customHeight="1" x14ac:dyDescent="0.25">
      <c r="C261" s="3"/>
      <c r="E261" s="4"/>
      <c r="F261" s="4"/>
      <c r="G261" s="4"/>
      <c r="H261" s="4"/>
    </row>
    <row r="262" spans="3:8" ht="14.25" customHeight="1" x14ac:dyDescent="0.25">
      <c r="C262" s="3"/>
      <c r="E262" s="4"/>
      <c r="F262" s="4"/>
      <c r="G262" s="4"/>
      <c r="H262" s="4"/>
    </row>
    <row r="263" spans="3:8" ht="14.25" customHeight="1" x14ac:dyDescent="0.25">
      <c r="C263" s="3"/>
      <c r="E263" s="4"/>
      <c r="F263" s="4"/>
      <c r="G263" s="4"/>
      <c r="H263" s="4"/>
    </row>
    <row r="264" spans="3:8" ht="14.25" customHeight="1" x14ac:dyDescent="0.25">
      <c r="C264" s="3"/>
      <c r="E264" s="4"/>
      <c r="F264" s="4"/>
      <c r="G264" s="4"/>
      <c r="H264" s="4"/>
    </row>
    <row r="265" spans="3:8" ht="14.25" customHeight="1" x14ac:dyDescent="0.25">
      <c r="C265" s="3"/>
      <c r="E265" s="4"/>
      <c r="F265" s="4"/>
      <c r="G265" s="4"/>
      <c r="H265" s="4"/>
    </row>
    <row r="266" spans="3:8" ht="14.25" customHeight="1" x14ac:dyDescent="0.25">
      <c r="C266" s="3"/>
      <c r="E266" s="4"/>
      <c r="F266" s="4"/>
      <c r="G266" s="4"/>
      <c r="H266" s="4"/>
    </row>
    <row r="267" spans="3:8" ht="14.25" customHeight="1" x14ac:dyDescent="0.25">
      <c r="C267" s="3"/>
      <c r="E267" s="4"/>
      <c r="F267" s="4"/>
      <c r="G267" s="4"/>
      <c r="H267" s="4"/>
    </row>
    <row r="268" spans="3:8" ht="14.25" customHeight="1" x14ac:dyDescent="0.25">
      <c r="C268" s="3"/>
      <c r="E268" s="4"/>
      <c r="F268" s="4"/>
      <c r="G268" s="4"/>
      <c r="H268" s="4"/>
    </row>
    <row r="269" spans="3:8" ht="14.25" customHeight="1" x14ac:dyDescent="0.25">
      <c r="C269" s="3"/>
      <c r="E269" s="4"/>
      <c r="F269" s="4"/>
      <c r="G269" s="4"/>
      <c r="H269" s="4"/>
    </row>
    <row r="270" spans="3:8" ht="14.25" customHeight="1" x14ac:dyDescent="0.25">
      <c r="C270" s="3"/>
      <c r="E270" s="4"/>
      <c r="F270" s="4"/>
      <c r="G270" s="4"/>
      <c r="H270" s="4"/>
    </row>
    <row r="271" spans="3:8" ht="14.25" customHeight="1" x14ac:dyDescent="0.25">
      <c r="C271" s="3"/>
      <c r="E271" s="4"/>
      <c r="F271" s="4"/>
      <c r="G271" s="4"/>
      <c r="H271" s="4"/>
    </row>
    <row r="272" spans="3:8" ht="14.25" customHeight="1" x14ac:dyDescent="0.25">
      <c r="C272" s="3"/>
      <c r="E272" s="4"/>
      <c r="F272" s="4"/>
      <c r="G272" s="4"/>
      <c r="H272" s="4"/>
    </row>
    <row r="273" spans="3:8" ht="14.25" customHeight="1" x14ac:dyDescent="0.25">
      <c r="C273" s="3"/>
      <c r="E273" s="4"/>
      <c r="F273" s="4"/>
      <c r="G273" s="4"/>
      <c r="H273" s="4"/>
    </row>
    <row r="274" spans="3:8" ht="14.25" customHeight="1" x14ac:dyDescent="0.25">
      <c r="C274" s="3"/>
      <c r="E274" s="4"/>
      <c r="F274" s="4"/>
      <c r="G274" s="4"/>
      <c r="H274" s="4"/>
    </row>
    <row r="275" spans="3:8" ht="14.25" customHeight="1" x14ac:dyDescent="0.25">
      <c r="C275" s="3"/>
      <c r="E275" s="4"/>
      <c r="F275" s="4"/>
      <c r="G275" s="4"/>
      <c r="H275" s="4"/>
    </row>
    <row r="276" spans="3:8" ht="14.25" customHeight="1" x14ac:dyDescent="0.25">
      <c r="C276" s="3"/>
      <c r="E276" s="4"/>
      <c r="F276" s="4"/>
      <c r="G276" s="4"/>
      <c r="H276" s="4"/>
    </row>
    <row r="277" spans="3:8" ht="14.25" customHeight="1" x14ac:dyDescent="0.25">
      <c r="C277" s="3"/>
      <c r="E277" s="4"/>
      <c r="F277" s="4"/>
      <c r="G277" s="4"/>
      <c r="H277" s="4"/>
    </row>
    <row r="278" spans="3:8" ht="14.25" customHeight="1" x14ac:dyDescent="0.25">
      <c r="C278" s="3"/>
      <c r="E278" s="4"/>
      <c r="F278" s="4"/>
      <c r="G278" s="4"/>
      <c r="H278" s="4"/>
    </row>
    <row r="279" spans="3:8" ht="14.25" customHeight="1" x14ac:dyDescent="0.25">
      <c r="C279" s="3"/>
      <c r="E279" s="4"/>
      <c r="F279" s="4"/>
      <c r="G279" s="4"/>
      <c r="H279" s="4"/>
    </row>
    <row r="280" spans="3:8" ht="14.25" customHeight="1" x14ac:dyDescent="0.25">
      <c r="C280" s="3"/>
      <c r="E280" s="4"/>
      <c r="F280" s="4"/>
      <c r="G280" s="4"/>
      <c r="H280" s="4"/>
    </row>
    <row r="281" spans="3:8" ht="14.25" customHeight="1" x14ac:dyDescent="0.25">
      <c r="C281" s="3"/>
      <c r="E281" s="4"/>
      <c r="F281" s="4"/>
      <c r="G281" s="4"/>
      <c r="H281" s="4"/>
    </row>
    <row r="282" spans="3:8" ht="14.25" customHeight="1" x14ac:dyDescent="0.25">
      <c r="C282" s="3"/>
      <c r="E282" s="4"/>
      <c r="F282" s="4"/>
      <c r="G282" s="4"/>
      <c r="H282" s="4"/>
    </row>
    <row r="283" spans="3:8" ht="14.25" customHeight="1" x14ac:dyDescent="0.25">
      <c r="C283" s="3"/>
      <c r="E283" s="4"/>
      <c r="F283" s="4"/>
      <c r="G283" s="4"/>
      <c r="H283" s="4"/>
    </row>
    <row r="284" spans="3:8" ht="15.75" customHeight="1" x14ac:dyDescent="0.25"/>
    <row r="285" spans="3:8" ht="15.75" customHeight="1" x14ac:dyDescent="0.25"/>
    <row r="286" spans="3:8" ht="15.75" customHeight="1" x14ac:dyDescent="0.25"/>
    <row r="287" spans="3:8" ht="15.75" customHeight="1" x14ac:dyDescent="0.25"/>
    <row r="288" spans="3: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2">
    <mergeCell ref="B2:D2"/>
    <mergeCell ref="B3:H3"/>
    <mergeCell ref="B4:H4"/>
    <mergeCell ref="B5:H5"/>
    <mergeCell ref="B6:H6"/>
    <mergeCell ref="E17:F17"/>
    <mergeCell ref="B18:H18"/>
    <mergeCell ref="C52:C59"/>
    <mergeCell ref="B63:H63"/>
    <mergeCell ref="E71:F71"/>
    <mergeCell ref="E31:F31"/>
    <mergeCell ref="B32:H32"/>
    <mergeCell ref="E43:F43"/>
    <mergeCell ref="D44:F44"/>
    <mergeCell ref="E45:F45"/>
    <mergeCell ref="B49:H49"/>
    <mergeCell ref="B50:H50"/>
    <mergeCell ref="B72:H72"/>
    <mergeCell ref="E81:F81"/>
    <mergeCell ref="D82:F82"/>
    <mergeCell ref="E83:F83"/>
    <mergeCell ref="B84:C8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bonus_2018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cherubini</dc:creator>
  <cp:lastModifiedBy>anton</cp:lastModifiedBy>
  <dcterms:created xsi:type="dcterms:W3CDTF">2019-05-17T13:42:46Z</dcterms:created>
  <dcterms:modified xsi:type="dcterms:W3CDTF">2020-07-01T07:03:36Z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